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4880" windowHeight="8385"/>
  </bookViews>
  <sheets>
    <sheet name="ΦΟΡΕΙΣ ΑΡΩΓΟΙ_1ης ΠΡΟΣΚΛΗΣΗΣ" sheetId="4" r:id="rId1"/>
  </sheets>
  <definedNames>
    <definedName name="_xlnm._FilterDatabase" localSheetId="0" hidden="1">'ΦΟΡΕΙΣ ΑΡΩΓΟΙ_1ης ΠΡΟΣΚΛΗΣΗΣ'!$A$1:$P$26</definedName>
  </definedNames>
  <calcPr calcId="145621"/>
</workbook>
</file>

<file path=xl/calcChain.xml><?xml version="1.0" encoding="utf-8"?>
<calcChain xmlns="http://schemas.openxmlformats.org/spreadsheetml/2006/main">
  <c r="O26" i="4" l="1"/>
  <c r="O25" i="4"/>
  <c r="O24" i="4"/>
  <c r="O23" i="4"/>
  <c r="O22" i="4"/>
  <c r="O21" i="4"/>
  <c r="O20" i="4"/>
  <c r="O19" i="4"/>
  <c r="O18" i="4"/>
  <c r="O17" i="4"/>
  <c r="O16" i="4"/>
  <c r="O15" i="4"/>
  <c r="O14" i="4"/>
  <c r="O13" i="4"/>
  <c r="O12" i="4"/>
  <c r="O11" i="4"/>
  <c r="O10" i="4"/>
  <c r="O9" i="4"/>
  <c r="O8" i="4"/>
  <c r="O7" i="4"/>
  <c r="O6" i="4"/>
  <c r="O5" i="4"/>
  <c r="O4" i="4"/>
  <c r="O3" i="4"/>
  <c r="O2" i="4"/>
</calcChain>
</file>

<file path=xl/sharedStrings.xml><?xml version="1.0" encoding="utf-8"?>
<sst xmlns="http://schemas.openxmlformats.org/spreadsheetml/2006/main" count="266" uniqueCount="180">
  <si>
    <t>Κωδικός Πρότασης</t>
  </si>
  <si>
    <t>Τίτλος Πρότασης</t>
  </si>
  <si>
    <t>Τομέας Προτεραιότητας</t>
  </si>
  <si>
    <t>Είδος Περιφέρειας</t>
  </si>
  <si>
    <t>Περιφέρεια Υλοποίησης</t>
  </si>
  <si>
    <t>Καθεστώς Ενίσχυσης</t>
  </si>
  <si>
    <t>ΓΓ1CL-0053091</t>
  </si>
  <si>
    <t>ΓΓ1CL-0053377</t>
  </si>
  <si>
    <t>ΓΓ1CL-0054342</t>
  </si>
  <si>
    <t>ΓΓ1CL-0056042</t>
  </si>
  <si>
    <t>ΓΓ1CL-0056290</t>
  </si>
  <si>
    <t>ΓΓ1CL-0056364</t>
  </si>
  <si>
    <t>ΓΓ1CL-0056368</t>
  </si>
  <si>
    <t>ΓΓ1CL-0057044</t>
  </si>
  <si>
    <t>ΓΓ1CL-0057192</t>
  </si>
  <si>
    <t>ΓΓ1CL-0057660</t>
  </si>
  <si>
    <t>ΓΓ1CL-0057722</t>
  </si>
  <si>
    <t>ΓΓ1CL-0057916</t>
  </si>
  <si>
    <t>ΓΓ1CL-0058303</t>
  </si>
  <si>
    <t>ΓΓ1CL-0058353</t>
  </si>
  <si>
    <t>ΓΓ1CL-0058445</t>
  </si>
  <si>
    <t>ΓΓ1CL-0058514</t>
  </si>
  <si>
    <t>ΓΓ1CL-0058592</t>
  </si>
  <si>
    <t>ΓΓ1CL-0058687</t>
  </si>
  <si>
    <t>ΓΓ1CL-0058778</t>
  </si>
  <si>
    <t>ΓΓ1CL-0058811</t>
  </si>
  <si>
    <t>ΓΓ1CL-0058895</t>
  </si>
  <si>
    <t>ΓΓ1CL-0058928</t>
  </si>
  <si>
    <t>ΓΓ1CL-0059188</t>
  </si>
  <si>
    <t>ΓΓ1CL-0059251</t>
  </si>
  <si>
    <t>ΓΓ1CL-0059433</t>
  </si>
  <si>
    <t>ΕΘΝΙΚΟ ΚΕΝΤΡΟ ΕΡΕΥΝΑΣ ΚΑΙ ΤΕΧΝΟΛΟΓΙΚΗΣ ΑΝΑΠΤΥΞΗΣ/ ΙΝΣΤΙΤΟΥΤΟ ΒΙΩΣΙΜΗΣ ΚΙΝΗΤΙΚΟΤΗΤΑΣ ΚΑΙ ΔΙΚΤΥΩΝ ΜΕΤΑΦΟΡΩΝ</t>
  </si>
  <si>
    <t>Εργαστήριο Συστημάτων Παραγωγής και Αυτοματισμού, Τμήμα Μηχανολόγων και Αεροναυπηγών Μηχανικών, Πανεπιστήμιο Πατρών</t>
  </si>
  <si>
    <t>Ίδρυμα Τεχνολογίας και Έρευνας / Δίκτυο ΠΡΑΞΗ</t>
  </si>
  <si>
    <t>Ερευνητικό Κέντρο Αθηνά - Μονάδα Corallia</t>
  </si>
  <si>
    <t xml:space="preserve">ΕΤΑΜ ΑΝΩΝΥΜΗ ΕΤΑΙΡΕΙΑ ΣΥΜΒΟΥΛΕΥΤΙΚΩΝ ΚΑΙ ΜΕΛΕΤΗΤΙΚΩΝ ΥΠΗΡΕΣΙΩΝ </t>
  </si>
  <si>
    <t>ΕΘΝΙΚΟ ΚΕΝΤΡΟ ΕΡΕΥΝΑΣ ΚΑΙ ΤΕΧΝΟΛΟΓΙΚΗΣ ΑΝΑΠΤΥΞΗΣ</t>
  </si>
  <si>
    <t>Γεωργική και Βιοτεχνική Σχολή Θεσσαλονίκης</t>
  </si>
  <si>
    <t>ΕΘΝΙΚΗ ΔΙΕΠΑΓΓΕΛΜΑΤΙΚΗ ΟΡΓΑΝΩΣΗ ΑΜΠΕΛΟΥ ΚΑΙ ΟΙΝΟΥ</t>
  </si>
  <si>
    <t>Σ. Αμοιράς - Δ.Μπαρδακίδης Ο.Ε.</t>
  </si>
  <si>
    <t>GAIA ΕΠΙΧΕΙΡΕΙΝ ANΩNYMH ETAIPEIA ΨΗΦΙΑΚΩΝ ΥΠΗΡΕΣΙΩΝ</t>
  </si>
  <si>
    <t>Uni Systems συστήματα πληροφορικής μονοπρόσωπη ανώνυμη εμπορική εταιρία</t>
  </si>
  <si>
    <t xml:space="preserve"> ΙΝΣΤΙΤΟΥΤΟ ΓΕΝΕΤΙΚΗΣ ΒΕΛΤΙΩΣΗΣ ΚΑΙ ΦΥΤΟΓΕΝΕΤΙΚΩΝ ΠΟΡΩΝ, ΕΛΓΟ-ΔΗΜΗΤΡΑ</t>
  </si>
  <si>
    <t xml:space="preserve">AGRON ΑΝΩΝΥΜΗ ΕΤΑΙΡΕΙΑ ΓΕΩΠΟΝΙΚΕΣ ΥΠΗΡΕΣΙΕΣ </t>
  </si>
  <si>
    <t>ΑΝΩΝΥΜΗ ΕΤΑΙΡΕΙΑ ΒΙΟΜΗΧΑΝΙΚΗΣ ΕΡΕΥΝΑΣ, ΤΕΧΝΟΛΟΓΙΚΗΣ ΑΝΑΠΤΥΞΗΣ ΚΑΙ ΕΡΓΑΣΤΗΡΙΑΚΩΝ ΔΟΚΙΜΩΝ, ΠΙΣΤΟΠΟΙΗΣΗΣ ΚΑΙ ΠΟΙΟΤΗΤΑΣ</t>
  </si>
  <si>
    <t>ΕΤΑΙΡΕΙΑ ΑΞΙΟΠΟΙΗΣΗΣ ΚΑΙ ΔΙΑΧΕΙΡΙΣΗΣ ΠΕΡΙΟΥΣΙΑΣ ΕΛΛΗΝΙΚΟΥ ΜΕΣΟΓΕΙΑΚΟΥ ΠΑΝΕΠΙΣΤΗΜΙΟΥ</t>
  </si>
  <si>
    <t>ΙΑΤΡΙΚΗ ΣΧΟΛΗ ΕΘΝΙΚΟΥ ΚΑΙ ΚΑΠΟΔΙΣΤΡΙΑΚΟΥ ΠΑΝΕΠΙΣΤΗΜΙΟΥ ΑΘΗΝΩΝ</t>
  </si>
  <si>
    <t>ECORESOURCES IKE</t>
  </si>
  <si>
    <t>NEUROPUBLIC A.E.</t>
  </si>
  <si>
    <t>UNIVEYE I.K.E</t>
  </si>
  <si>
    <t>ΙNDIGITAL ΑΝΩΝΥΜΗ ΕΤΑΙΡΕΙΑ ΣΥΣΤΗΜΑΤΩΝ &amp; ΥΠΗΡΕΣΙΩΝ ΠΛΗΡΟΦΟΡΙΚΗΣ &amp; ΕΝΗΜΕΡΩΣΕΩΝ</t>
  </si>
  <si>
    <t>ΧΟΟΥΠ ΤΖΕΝΕΣΙΣ ΑΣΤ.Μ.Κ.Ε.</t>
  </si>
  <si>
    <t>Υπεύθυνος Έργου - Email</t>
  </si>
  <si>
    <t>krouptsos@indigital.gr</t>
  </si>
  <si>
    <t>ΓΑΚ</t>
  </si>
  <si>
    <t>De Minimis</t>
  </si>
  <si>
    <t>Κεντρικής Μακεδονίας</t>
  </si>
  <si>
    <t>Αττικής</t>
  </si>
  <si>
    <t>Δυτικής Ελλάδας</t>
  </si>
  <si>
    <t>Κρήτης</t>
  </si>
  <si>
    <t>Ηπείρου</t>
  </si>
  <si>
    <t>Ανατολικής Μακεδονίας και Θράκης</t>
  </si>
  <si>
    <t>Βορείου Αιγαίου</t>
  </si>
  <si>
    <t>Θεσσαλίας</t>
  </si>
  <si>
    <t>Περιφέρειες σε Μετάβαση</t>
  </si>
  <si>
    <t>Λιγότερο Ανεπτυγμένες Περιφέρειες</t>
  </si>
  <si>
    <t>Cluster Παραγωγής Οπτικοακουστικού Υλικού</t>
  </si>
  <si>
    <t>Πολιτισμός – Τουρισμός – Πολιτιστικές &amp; Δημιουργικές Βιομηχανίες</t>
  </si>
  <si>
    <t>Περισσότερο Ανεπτυγμένες Περιφέρειες</t>
  </si>
  <si>
    <t>Αγροδιατροφή</t>
  </si>
  <si>
    <t>gea@certh.gr</t>
  </si>
  <si>
    <t>xrisol@otenet.gr</t>
  </si>
  <si>
    <t>karniouras@praxinetwork.gr</t>
  </si>
  <si>
    <t>nad@etam.gr</t>
  </si>
  <si>
    <t>j.sanchez@corallia.org</t>
  </si>
  <si>
    <t>dimitrios.tzovaras@iti.gr</t>
  </si>
  <si>
    <t>fpapad@afs.edu.gr</t>
  </si>
  <si>
    <t>Yannis.voyatzis@boutari.gr</t>
  </si>
  <si>
    <t>amoiras@enateam.gr</t>
  </si>
  <si>
    <t>i_galatoulas@c-gaia.gr</t>
  </si>
  <si>
    <t>VeloniasP@unisystems.gr</t>
  </si>
  <si>
    <t>grigokat@outlook.com</t>
  </si>
  <si>
    <t>a.papageorgiou@agron.gr</t>
  </si>
  <si>
    <t>d.andreouli@mirtec.gr</t>
  </si>
  <si>
    <t>tmanios@hmu.gr</t>
  </si>
  <si>
    <t>rc@elke.uoa.gr</t>
  </si>
  <si>
    <t>agk@cperi.certh.gr</t>
  </si>
  <si>
    <t>tzamos@ecoresources.gr</t>
  </si>
  <si>
    <t>ververidis@hmu.gr</t>
  </si>
  <si>
    <t>n_marianos@neuropublic.gr</t>
  </si>
  <si>
    <t>nkaterts@univeye.com</t>
  </si>
  <si>
    <t>a.amditis@iccs.gr</t>
  </si>
  <si>
    <t>stefanos@hopegenesis.org</t>
  </si>
  <si>
    <t>Δημιουργία συνεργατικού σχήματος για την αξιοποίηση της ελληνικής βιοποικιλότητας και των φυτογενετικών πόρων με έμφαση στα αρωματικά/φαρμακευτικά φυτά και στις παραδοσιακές ποικιλίες για τη δημιουργία καινοτόμων προϊόντων διατροφής</t>
  </si>
  <si>
    <t>Η ελληνική φυτική βιοποικιλότητα (εθνικοί φυτογενετικοί πόροι) είναι:
• ιδιαιτέρως πλούσια (6.764 αυτοφυή είδη και υποείδη με πολυάριθμους οικότυπους-βιότυπους-χημειότυπους και πάρα πολλές – υπολογίζεται ότι ξεπερνούν τις χίλιες - παραδοσιακές ποικιλίες καλλιεργούμενων φυτικών ειδών),
• μοναδικής ταυτότητας (ποσοστό αυτόχθονων ενδημικών φυτών που δεν υπάρχουν πουθενά αλλού: 22%) και
• ποικιλοτρόπως χρήσιμη-πολύτιμη (&gt;1.650 είδη και υποείδη με αρωματικές-φαρμακευτικές-κοσμητολογικές ή/και βαφικές ιδιότητες, εκατοντάδες είδη-υποείδη με αγροδιατροφικό ενδιαφέρον, εκατοντάδες φυτικά είδη με εγνωσμένη ανθοκομική-καλλωπιστική αξία, δεκάδες υλοτομούμενα είδη, κ.ά.).
Από τον τεράστιο πλούτο φυτογενετικών πόρων της χώρας, μέχρι σήμερα καλλιεργείται συστηματικά μόνο ένα πάρα πολύ μικρό ποσοστό (&lt;1%). Oι καλλιέργειες γίνονται πολλές φορές με «εισαγόμενο» ή «άγνωστης προέλευσης» πολλαπλασιαστικό υλικό (με ελλειπή ή απροσδιόριστα στοιχεία ταυτότητας, υλικό και καλλιέργειες κατά δήλωση). Συνεπώς, σημαντικές αναπτυξιακές προοπτικές για παραγωγή ελληνικών προϊόντων με ταυτότητα και δυνατότητες αυθεντικοποίησης ελληνικών προϊόντων παραμένουν ακόμα λανθάνουσες και αναξιοποιήτες σε μεγάλο βαθμό, ενώ σε ερευνητικό επίπεδο κάτι τέτοιο είναι απολύτως εφικτό. Από την άλλη πλευρά, πολλά αρωματικά-φαρμακευτικά φυτά συλλέγονται απευθείας από το φυσικό περιβάλλον και εμπορεύονται σε τοπική ή περιφερειακή κλίμακα (ενίοτε και διεθνώς), παρότι σε αυτά περιλαμβάνονται και προστατευόμενα είδη ή είδη φυτών που απειλούνται με εξαφάνιση. Το γεγονός αυτό (υπερσυλλογή) εγκυμονεί σοβαρούς κινδύνους και επισύρει νομικές κυρώσεις.
Σε θεσμικό/νομοθετικό επίπεδο, ο Ευρωπαϊκός Κανονισμός 511/2014 επιβεβαιώνει τα κυριαρχικά δικαιώματα των κρατών επί των γενετικών τους πόρων και προτρέπει στην αειφορική και δίκαιη διαχείρισή τους. Η κύρωση του πρωτοκόλλου της Ναγκόγια (Ευρωπαϊκός Κανονισμός 511/2014) έγινε από το ελληνικό κοινοβούλιο πολύ πρόσφατα (αρχές Ιουνίου 2019) και αποτελεί πλέον νόμο του κράτους (Ν. 4617 Τεύχος Α’ 88/10.06.2019) και αδιαμφισβήτητο εθνικό ορόσημο στο θέμα της αειφορικής ή/και εμπορικής αξιοποίησης των εθνικών γενετικών πόρων. Ωστόσο, το γεγονός αυτό παραμένει εν πολλοίς «άγνωστο», ιδιαίτερα στον παραγωγικό και βιομηχανικό τομέα.
Η παγκόσμια αγορά φυσικών προϊόντων (ΦΠ) εκτιμήθηκε το 2015 σε 108 δισεκατομμύρια δολάρια με αυξανόμενη τάση, με μερίδιο 35% στα συμπληρώματα διατροφής και στα λειτουργικά τρόφιμα, 48% στα φυτικά φάρμακα και 17% στα καλλυντικά. Η συλλογή του φυτικού υλικού από αυτοφυείς άγριους πληθυσμούς με σκοπό την αξιοποίησή τους στη βιομηχανία συμπληρωμάτων διατροφής και φαρμακοκαλλυντικών, σε συνδυασμό με τις συνεχώς αυξανόμενες ανάγκες ασκούν σημαντική πίεση σε πολλά είδη και καθιστούν την απώλεια βιοποικιλότητας μια από τις σοβαρότερες επιβλαβείς περιβαλλοντικές επιδράσεις. Ακόμη, στη χώρα μας υπάρχουν ντόπιες ποικιλίες/κλώνοι οπωροφόρων δένδρων αλλά και πολλές μεταλλάξεις παλιότερων ξένων ποικιλιών με ιδιαίτερα θρεπτικά, γευστικά και καλλιεργητικά χαρακτηριστικά. Τέτοιες ποικιλίες/κλώνοι προβάλλονται ως νέο μοντέλο αγροτικής παραγωγής επικεντρωμένο σε προϊόντα υψηλής διατροφικής αξίας που μπορεί να αποφέρουν εισόδημα υψηλής προστιθέμενης αξίας. Η διατήρηση και αξιοποίηση των φυτογενετικών πόρων μπορεί να οδηγήσει σε εμπορικά διαφοροποιημένα προϊόντα και να θέσει τις βάσεις για τη διαφοροποίηση των ελληνικών προϊόντων και την οικονομική ανάπτυξη του κλάδου της αγροδιατροφής.
Η ανανεωμένη στρατηγική βιομηχανικής πολιτικής της ΕΕ του 2017, με τίτλο "Επένδυση σε μια έξυπνη, καινοτόμο και βιώσιμη βιομηχανία", υποστηρίζει ότι η προώθηση της ανάπτυξης σε επίπεδο ΕΕ απαιτεί τη δημιουργία ομάδων οι οποίες θα δημιουργήσουν ευνοϊκό επιχειρηματικό περιβάλλον και οικοσυστήματα καινοτομίας. Ως εκ τούτου, οι συνεργατικοί σχηματισμοί (clusters) αποτελούν καθοριστικούς παράγοντες για την επιχειρηματικότητα και την έρευνα και ανάπτυξη, παρέχοντας σημαντική ώθηση στην ανταγωνιστικότητα και την καινοτομία παίζοντας ρόλο στη διάγνωση, το σχεδιασμό και την υλοποίηση πολιτικών που συχνά υποστηρίζουν τη δημιουργία θέσεων εργασίας, την ανάπτυξη και τις επενδύσεις.
Συγκεκριμένα, τα clusters αναμένεται να συνδυάζουν πόρους και γνώσεις με στόχο τα μέλη τους να συνεργαστούν σε κοινές στρατηγικές και να διεξάγουν δραστηριότητες που είναι προς το συμφέρον όλων και κυρίως των μικρομεσαίων επιχειρήσεων (ΜΜΕ) που τα αποτελούν. Οι συνεργασίες επικεντρώνονται στη δημιουργία κοινών δράσεων, επενδυτικών σχεδίων και μιας αειφόρου σχέσης για τη συμμετοχή σε κοινές περιοχές προτεραιότητας ευφυούς εξειδίκευσης που συνδέονται με τον βιομηχανικό εκσυγχρονισμό.
Σκοπός του προτεινόμενου έργου είναι η δημιουργία ενός Συνεργατικού Σχηματισμού Καινοτομίας (ΣΣΚ) με το ακρωνύμιο AGriDiverCluster ο οποίος θα συμβάλλει στην αειφορική αξιοποίηση της ελληνικής βιοποικιλότητας και των φυτογενετικών πόρων, με έμφαση στα αρωματικά/φαρμακευτικά φυτά, στους μικρούς καρπούς και παραδοσιακές ποικιλίες με ιδιαίτερα χαρακτηριστικά, που αποτελούν πολύτιμη πηγή ουσιών με υψηλή βιολογική και λειτουργική αξία, ιδιαίτερα ωφέλιμων για τη σύγχρονη διατροφή των ανθρώπων αλλά και των ζώων. Ο ΣΣΚ θα έχει τη μορφή ενός κάθετου cluster που θα αποτελείται από επιχειρήσεις οι οποίες δραστηριοποιούνται σε διαφορετικούς κλάδους της αλυσίδας αξίας των φυσικών προϊόντων με στόχο την παραγωγή καινοτόμων προϊόντων και την προώθησή τους στην αγορά του εσωτερικού αλλά κυρίως εξωτερικού.
Αντικείμενο του έργου είναι η οργάνωση ενός πλαισίου στρατηγικής και ενεργειών που θα οδηγήσουν στην διαμόρφωση των απαραίτητων προϋποθέσεων για την εγκαθίδρυση του προτεινόμενου ΣΣΚ και στην πρόταση συγκεκριμένης νομικής μορφής γι’ αυτό, η οποία θα εξασφαλίζει τη βιωσιμότητα του εγχειρήματος και το προσδοκώμενο όφελος για τα μέλη του.
Η πρόταση θα έχει Φορέα Αρωγό (ΦΑ) το Ινστιτούτο Γενετικής Βελτίωσης και Φυτογενετικών Πόρων (ΙΓΒΦΠ) του ΕΛΓΟ-ΔΗΜΗΤΡΑ. Μέσω της έρευνας που διεξάγει το Ινστιτούτο, παράγει και μεταφέρει γνώση για την ανάπτυξη του αγροδιατροφικού τομέα και την επίλυση επίκαιρων προβλημάτων του. Η συλλογή, προστασία και αξιοποίηση σπάνιων, απειλούμενων, ενδημικών και λοιπών ειδών προτεραιότητας καθώς και του συνόλου των φυτογενετικών πόρων της ελληνικής χλωρίδας (άγρια συγγενή είδη των καλλιεργούμενων και ντόπιες και εγχώριες ποικιλίες καλλιεργούμενων) για τα οποία διαπιστώνεται έντονο και πολύπλευρο εμπορικό ενδιαφέρον τελευταία, στοχεύει στη δημιουργία νέων αγροδιατροφικών προϊόντων με μοναδικά χαρακτηριστικά και υψηλή προστιθέμενη αξία. Ιδιαίτερη θέση στα είδη αυτά έχουν όσα έχουν αρωματικές/φαρμακευτικές ιδιότητες και όσα συμβάλλουν θετικά στις σύγχρονες διατροφικές τάσεις. Η έρευνα αφορά την γενετική και βελτίωση μέσω συμβατικών και σύγχρονων μεθόδων μοριακής και γονιδιωματικής, σύγχρονα συστήματα φυτοπροστασίας, αειφορική γεωργία και γεωργία ακριβείας με σκοπό την ολοκληρωμένη διαχείριση παραγωγής, την βέλτιστη αξιοποίηση των εισροών με γνώμονα τη μείωση του κόστους παραγωγής και την προστασία του περιβάλλοντος, την εφαρμογή αρχών κυκλικής οικονομίας (χρήση των αρωματικών φαρμακευτικών φυτών ως υπολείμματα ενσωματωμένα στα σιτηρέσια των αγροτικών ζώων) καθώς και την εφαρμογή της υπεύθυνης έρευνας και καινοτομίας σε θέματα επισιτιστικής ασφάλειας. Τέλος το ΙΓΒΦΠ, παρέχει καινοτόμες μεθοδολογίες μέσω κατάρτισης, στους ανθρώπους που ασχολούνται άμεσα με την καλλιέργεια των αρωματικών φαρμακευτικών φυτών.
Στη διάρκεια του προτεινόμενου έργου το ΙΓΒΦΠ θα παίξει το ρόλο του facilitator-εμπνευστή του cluster. Στο πλαίσιο του έργου θα αναληφθούν δράσεις ευαισθητοποίησης και κατάρτισης στελεχών των επιχειρήσεων που εμπλέκονται σε αυτό, μέσω της οργάνωσης ειδικών σεμιναρίων και δραστηριοτήτων διάχυσης και συνεργασίας. Σκοπός τους θα είναι οι εμπλεκόμενοι στην αλυσίδα αξίας των ΦΠ να κατανοήσουν τη λειτουργία ενός τέτοιου σχηματισμού και να αποφασίσουν να συμμετέχουν σε αυτό κατανοώντας πλήρως τις προσδοκίες και τα οφέλη που θα μπορούσαν να έχουν. Παράλληλα, θα αναλάβει πρωτοβουλίες ώστε να συνδέσει τα μελλοντικά μέλη με τους λοιπούς εταίρους (ερευνητικά ινστιτούτα, πανεπιστήμια κλπ.) οι οποίοι θα συμμετέχουν στο έργο. Η σύνδεση με ανάλογα cluster του εξωτερικού και η προβολή καλών πρακτικών στα μέλη θα αποτελέσει ειδική δράση του έργου. Παράλληλα, με την ευρεία δημοσιοποίηση των δράσεων το έργο θα κοινοποιηθεί στις επιχειρήσεις του κλάδου, για τις οποίες θα ληφθεί μέριμνα ώστε να συμμετέχουν στην τελική διαδικασία αν το επιθυμούν.
Για την υλοποίηση της προσπάθειας αυτής αρχικό πυρήνα θα αποτελέσουν δεκαπέντε ιδιωτικοί φορείς οι οποίοι εκπροσωπούν δεκατέσσερις εταιρίες και εννέα συνεταιρισμούς (οι οποίοι αντιστοιχούν σε σύνολο πάνω από 10.000 παραγωγούς) και οι οποίοι έχουν αναπτύξει σημαντική δραστηριότητα αξιοποιώντας τους φυτογενετικούς πόρους της χώρας. Οι φορείς αυτοί δραστηριοποιούνται με καινοτόμα προϊόντα τόσο στην Ελλάδα όσο και παγκόσμια (Κορρές-Φυσικά Προϊόντα, ΓΕΩΕΛΛΑΣ, BIOS AGROSYSTEMS, ΕΛΛΗΝΙΚΕΣ ΒΙΟΜΗΧΑΝΙΕΣ ΖΩΟΤΡΟΦΩΝ-ΕΛΒΙΖ, SYMBEEOSIS LONG LIVE LIFE, ΒΙΤΡΟ ΕΛΛΑΣ, ΝΟΒΑΣΕΡΤ ΣΥΜΒΟΥΛΕΥΤΙΚΗ ΑΝΑΠΤΥΞΙΑΚΗ ΕΜΠΟΡΙΚΗ, ΜΑΡΚΟΣ ΜΠΑΓΚΑΤΖΟΥΝΗΣ &amp; ΥΙΟΙ, ΕΛΛΗΝΙΚΑ ΓΑΛΑΚΤΟΚΟΜΕΙΑ-ΟΛΥΜΠΟΣ, ΚΟΙΝΟΠΡΑΞΙΑ ΣΥΝΕΤΑΙΡΙΣΜΩΝ ΟΜΑΔΩΝ ΠΑΡΑΓΩΓΩΝ ΝΟΜΟΥ ΗΜΑΘΙΑΣ, Συνεταιρισμός αρωματικών και φαρμακευτικών φυτών και πολυδύναμων καλλιεργειών-Θράκης Θησαυρός, TROPOS Branding, IQ-Crops-ΕΥΦΥΗΣ ΑΝΑΠΤΥΞΗ ΓΕΩΡΓΙΚΩΝ ΕΚΜΕΤΑΛΛΕΥΣΕΩΝ, ΓΑΙΑ και με εκδήλωση ενδιαφέροντος οι FARMACELL, BIOPROTEIN, Σπορόφυτα Βασιλικών και Αγροτικός Συνεταιρισμός Ορχομενού). Παράλληλα το ΝΠΔΔ Ινστιτούτο Γεωπονικών Επιστημών και δημόσιοι ερευνητικοί φορείς θα συμμετέχουν αρωγοί στην προσπάθεια αυτή (Εργαστήριο Διατροφής και Εργαστήριο Ζωοτεχνίας του Τμήματος Κτηνιατρικής ΑΠΘ, Εργαστήριο Δενδροκομίας ΑΠΘ, Εργαστήριο Δενδροκομίας ΠΘ, Εργαστήριο Φαρμακογνωσίας ΑΠΘ, Εργαστήριο Φαρμακογνωσίας και Χημείας Φυσικών Προϊόντων ΕΚΠΑ).
Το τελικό παραδοτέο θα είναι η δημιουργία ενός συνεργατικού σχήματος στο χώρο της παραγωγής και διακίνησης φυσικών προϊόντων και ανάπτυξης καινοτόμων διατροφικών συμπληρωμάτων, που βασίζονται στην αξιοποίηση της ελληνικής βιοποικιλότητας.
Οι επιμέρους στόχοι είναι οι παρακάτω:
- Αειφορική αξιοποίηση της βιοποικιλότητας και των φυτογενετικών πόρων της χώρας, με έμφαση στα είδη που μπορούν να παίξουν ιδιαίτερο λειτουργικό ρόλο στην διατροφή του ανθρώπου και των ζώων (αυτοφυή αρωματικά/φαρμακευτικά φυτά, παραδοσιακές ποικιλίες οπωροφόρων, μικροί καρποί κ.α.).
- Υποστήριξη και ανάπτυξη των επιχειρήσεων που δραστηριοποιούνται στους διάφορους κλάδους και αλυσίδες αξίας του αγροτοδιατροφικού τομέα μέσω μεταφοράς γνώσεων και στοχευμένης εκπαίδευσης, δημιουργία δικτύων διάδοσης πληροφοριών και αλληλεπίδραση μεταξύ των συμμετεχόντων του cluster
o εκπόνηση κοινών προγραμμάτων έρευνας
o εκπόνηση κοινών δράσεων προώθησης προϊόντων
o πιθανή αξιοποίηση κοινών υποδομών.
- Προστασία της βιοποικιλότητας και των φυτογενετικών πόρων της χώρας.
- Εκπαίδευση και ενημέρωση ομάδων στόχων του δικτύου (παραγωγοί, καταναλωτές κ.α.) αλλά και υφιστάμενων και εν δυνάμει στελεχών, ώστε να αποκτήσουν δεξιότητες που απαιτούνται στο τεχνικό και επιχειρησιακό επίπεδο.
- Συνεργασία με άλλους παρόμοιους συνεργατικούς σχηματισμούς της Ελλάδας αλλά κυρίως του εξωτερικού.
- Σταδιακή μετατροπή της σημερινής συμβατικής παραγωγικής διαδικασίας σε μια διαδικασία έντασης γνώσης, καινοτομίας και υψηλής τεχνολογίας με παράλληλη ενίσχυση της εξωστρέφειας των επιχειρήσεων του τομέα με απώτερο στόχο την ανάπτυξη νέων προϊόντων υψηλής προστιθέμενης αξίας, με διεθνή αναγνωστικά πλεονεκτήματα και δυνατότητα εξαγωγικής διείσδυσης σε ευρωπαϊκές και διεθνείς αγορές.</t>
  </si>
  <si>
    <t xml:space="preserve">Σχεδιασμός, ανάπτυξη και εφαρμογή ολοκληρωμένου συστήματος ευφυούς φυτοπροστασίας δάκου και γλοιοσπορίου στην Περιφέρεια της Κρήτης </t>
  </si>
  <si>
    <t xml:space="preserve">Ο δάκος (Bactrocera oleae) αποτελεί τον σοβαρότερο εντομολογικό εχθρό της ελαιοκαλλιέργειας στις παραμεσόγειες χώρες, προκαλώντας, κάθε χρόνο, ζημιές πολλών εκατομμυρίων και κάποιες φορές, πανελλαδικά, εκατοντάδων εκατομμυρίων ευρώ. Οι ζημιές τις οποίες προκαλεί ο δάκος στον καρπό της ελιάς έχουν ως αποτέλεσμα αφενός τη μείωση της παραγόμενης ποσότητας και αφετέρου στην υποβάθμιση της ποιότητας των τελικών προϊόντων (βρώσιμες ελιές, ελαιόλαδο). Ενδεικτικά για την Περιφέρεια Κρήτης μόνο για το έτος 2018, οι ζημιές από το δάκο ξεπέρασαν τα 25 εκατ.€ [Πηγή: Επεξεργασία στοιχείων από Περιφέρεια Κρήτης (ΔΑΟΚ) &amp; Διεύθυνση Προστασία Φυτικής Παραγωγής ΥπΑΑΤ)
Επιπρόσθετα, το γλοιοσπόριο, το οποίο προκαλείται από το παθογόνο Gleosporium olivarum, θεωρείται σήμερα ως η πιο σοβαρή και καταστρεπτική ασθένεια των καρπών της ελιάς στις ελαιοκομικές χώρες όπου επικρατούν υψηλές υγρασίες. Στην Ελλάδα έγινε πρώτα γνωστή στην Κέρκυρα ως παστέλλα από το 1920. Μέχρι σήμερα πιστεύαμε ότι τα πιο χαρακτηριστικά συμπτώματα της ασθένειας (σήψη και μουμιοποίηση των καρπών) εμφανίζονται μόνο με την ωρίμανσή τους. Διαπιστώθηκε όμως ότι κάτω από πολύ ευνοϊκές περιβαλλοντικές συνθήκες, το παθογόνο προσβάλλει και τα άνθη και τα καρπίδια σε ευαίσθητες ποικιλίες, όπως είναι και η κορωνέικη. Κάτω από συνθήκες υψηλής υγρασίας ή μετά από έντονες και παρατεταμένες φθινοπωρινές και χειμερινές βροχοπτώσεις τα παθογόνα έχουν καταστρεπτική επίπτωση στην ελαιοκαλλιέργεια.
Οι επιπτώσεις της κλιματικής αλλαγής, ωστόσο, ειδικά την τελευταία περίοδο έχουν επηρεάσει σε πολύ έντονο βαθμό, σχεδόν το σύνολο των περιοχών της Κρήτης, με αποτέλεσμα οι πολλές και έντονες βροχοπτώσεις με την αυξημένη υγρασία να αποτελέσουν τις ευνοϊκές συνθήκες για την ανάπτυξη του γλοιοσπορίου και την αύξηση των προσβολών του στην ελαιοκαλλιέργεια της Κρήτης, με καταστρεπτικές συνέπειες, σε πολλές περιπτώσεις, ακόμη και από την μηδενική συγκομιδή ελαιόκαρπου.
Η προτεινόμενη πράξη επενδυτικού σχεδίου αφορά στο σχεδιασμό, ανάπτυξη και εφαρμογή ενός καινοτόμου ολοκληρωμένου συστήματος ευφυούς φυτοπροστασίας, το οποίο έχει ως στόχο την αποτελεσματική αντιμετώπιση των δύο μεγαλύτερων κινδύνων της ελαιοκαλλιέργειας στην Κρήτη, σε συνδυασμό με τη συνεχή παρακολούθηση και συσχέτιση των επιπτώσεων της κλιματικής αλλαγής, για τη βέλτιστη δυνατή προσαρμογή στις διαμορφούμενες συνθήκες.
Η αξιοποίηση του εν λόγω συστήματος θα επιτρέπει τη συνεχή και απομακρυσμένη παρακολούθηση των συνθηκών, που ευνοούν στην ανάπτυξη τόσο του πληθυσμού του δάκου όσο και των προσβολών του γλοιοσπορίου, την έκδοση έγκαιρων γεωργικών προειδοποιήσεων, υπό μορφή alert, με την αξιοποίηση προγνωστικών μοντέλων ανάπτυξης του δάκου αλλά και του γλοιοσπορίου, την επισήμανση των κρίσιμων περιοχών βάση οικονομικού ορίου επέμβασης, ώστε να πραγματοποιηθούν οι στοχευμένες ενέργειες (φυτοπροστασία ακριβείας) αντιμετώπισης των δύο κινδύνων.
Το προτεινόμενο ολοκληρωμένο σύστημα ευφυούς φυτοπροστασίας του δάκου και του γλοιοσπορίου θα αξιοποιεί τις δυνατότητες της ευφυούς γεωργίας, η οποία αποτελεί μια ολοκληρωμένη προσέγγιση διαχείρισης της αγροτικής δραστηριότητας και θα παρέχει τα μέσα, που απαιτούνται για την αποτελεσματικότερη αντιμετώπιση του δάκου και του γλοιοσπορίου, με την κατάλληλη προσαρμογή του στις ιδιαίτερες μικροκλιματικές συνθήκες κάθε περιοχής.
Απώτερος στόχος του προτεινόμενου συστήματος ευφυούς φυτοπροστασίας, είναι η υποβοήθηση της βελτίωσης της ανταγωνιστικότητας της ελαιοκαλλιέργειας με την αποτελεσματική καταπολέμηση του δάκου και του γλοιοσπορίου, δια μέσω της ορθολογικής (αειφορικής) και της αποδοτικής (ακριβείας) εφαρμογής της φυτοπροστασίας, καθώς και με την κατάλληλη προσαρμογή της ελαιοκαλλιέργειας και των εφαρμοζόμενων καλλιεργητικών πρακτικών στις επιπτώσεις της κλιματικής αλλαγής. </t>
  </si>
  <si>
    <t>Ανάπτυξη Εύχρηστης Καινοτόμου Διαδικτυακής Πλατφόρμας Πρόβλεψης Καρδιαγγειακού Κινδύνου Βασισμένη σε Μοντέλα Τεχνητής Νοημοσύνης (ΕΥΚΑΡΔΙΑ)</t>
  </si>
  <si>
    <t>Βιοεπιστήμες &amp; Υγεία/Φάρμακα</t>
  </si>
  <si>
    <t>Η ΚΑΝ είναι μια πολυπαραγοντική νόσος η οποία οφείλεται σε τροποποιήσιμους και μη παράγοντες. Η ΚΑΝ επηρεάζει σημαντικό ποσοστό του πληθυσμού και αποτελεί την πρώτη αιτία θανάτου στις σύγχρονες δυτικές κοινωνίες. Συνεπώς, η πρόληψη, η έγκαιρη διάγνωση και η αποτελεσματική αντιμετώπιση της είναι ιδιαίτερα σημαντικές και αποτελούν πρωταρχικό στόχο του Εθνικού Σχεδίου Δράσης για τα Καρδιαγγειακά Νοσήματα [1].
Η μεγαλύτερη πρόκληση στη διαχείριση της ΚΑΝ είναι η αναγνώριση ατόμων με υψηλό κίνδυνο εμφάνισης καρδιαγγειακών νοσημάτων. Για τη διάγνωση της ΚΑΝ ο κλινικός ιατρός στηρίζεται κυρίως στο οικογενειακό ιστορικό του ασθενούς, σε βιοχημικές και απεικονιστικές εξετάσεις. Ωστόσο, σύμφωνα με τις κατευθυντήριες οδηγίες της Ευρωπαϊκής Καρδιολογικής Εταιρείας το 2012 [2], πριν την έναρξη οποιασδήποτε αγωγής ή θεραπείας, προτείνεται η εκτίμηση εμφάνισης καρδιαγγειακού νοσήματος μέσω μοντέλων βαθμολόγησης του καρδιαγγειακού κινδύνου (risk score).
Στη βιβλιογραφία έχουν αναπτυχθεί αρκετά μοντέλα βαθμολόγησης με δημοφιλέστερα και πιο αξιοπίστα τα Framingham, SCORE (Systematic Coronary Risk Evaluation), PROCAM (Prospective Cardiovascular Münster Study) και QRESEARCH [3]. Στην Ελλάδα, αναπτύχθηκε από την Α’ Πανεπιστημιακή Καρδιολογική Κλινική του ΕΚΠΑ το στατιστικό μοντέλο κινδύνου HellenicSCORE [4]. Το HellenicScore βασίζεται στο ευρωπαϊκό μοντέλο εκτίμησης καρδιαγγειακού κινδύνου SCORE και προβλέπει τον 10-ετή κίνδυνο θανατηφόρων καρδιαγγειακών επεισοδίων λαμβάνοντας υπόψιν το φύλο, την ηλικία, το κάπνισμα, την ολική χοληστερόλη και τη συστολική αρτηριακή πίεση.
Τα παραπάνω μοντέλα βαθμολόγησης είναι στατιστικά. Φαίνεται ωστόσο ότι παρουσιάζουν μεθοδολογικούς περιορισμούς με αποτέλεσμα σε αρκετές περιπτώσεις να γίνεται υπό- ή υπέρ- εκτίμηση του καρδιαγγειακού κινδύνου. Αναδεικνύεται έτσι η ανάγκη για ανάπτυξη νέων μεθοδολογιών με σκοπό τη βελτιστοποίηση της απόδοσης των μοντέλων εκτίμησης καρδιαγγειακού κινδύνου.
Στόχος του προτεινόμενου έργου είναι η ανάπτυξη μιας καινοτόμου διαδικτυακής πλατφόρμας η οποία θα παρέχει τη δυνατότητα εξατομικευμένης εκτίμησης του καρδιαγγειακού κινδύνου βασισμένη σε μοντέλα τεχνητής νοημοσύνης.
Συγκεκριμένα, στο προτεινομένο έργο θα χρησιμοποιηθούν μοντέλα μηχανικής μάθησης. Η μηχανική μάθηση περιγράφει ένα υποπεδίο της τεχνητής νοημοσύνης το οποίο περιλαμβάνει όλες τις προσεγγίσεις που επιτρέπουν στους υπολογιστές να μαθαίνουν από ένα σύνολο δεδομένων χωρίς να έχουν προγραμματιστεί γι’ αυτό μέσω της αξιοποίησης προηγούμενης γνώσης και εμπειρίας.
Ο αλγόριθμος θα αναπτυχθεί για τον ελληνικό πληθυσμό και θα προβλέπει τον 10ετή κίνδυνο εμφάνισης θανατηφόρου καρδιαγγειακού επεισοδίου. Οι παράγοντες κινδύνου που θα συνυπολογίζονται κατά την εφαρμογή του αλγορίθμου περιλαμβάνουν το φύλο, την ηλικία, το κάπνισμα, την ολική χοληστερόλη και τη συστολική αρτηριακή πίεση -όπως ακριβώς το στατιστικό μοντέλο HellenicSCORE- και επιπλέον τα επίπεδα γλυκόζης, την ύπαρξη οικογενειακού ιστορικού, τη φυσική δραστηριότητα και τις διατροφικές συνήθειες.
Η ανάπτυξη του αλγορίθμου τεχνητής νοημοσύνης θα είχε περιορισμένη χρησιμότητα και αξία αν δεν είχε στόχο να αξιοποιηθεί και να είναι εύκολα προσβάσιμη από τους γιατρούς. Για το λόγο αυτό θα δημιουργηθεί μια διαδικτυακή πλατφόρμα (εφαρμογή) στην οποία θα ενσωματωθεί ο αλγόριθμος τεχνητής νοημοσύνης για την εκτίμηση του κινδύνου θανατηφόρου καρδιαγγειακού επεισοδίου. Η πλατφόρμα θα απευθύνεται σε γιατρούς και ερευνητές
Επιπλέον, μέσω της πλατφόρμας, ο γιατρός θα μπορεί να έχει πρόσβαση σε τρέχουσα τεκμηριωμένη πληροφόρηση (evidence-based) η οποία θα περιλαμβάνει έγκυρη διεθνή βιβλιογραφία, κατευθυντήριες οδηγίες και τεκμηριωμένες πρακτικές συστάσεις σχετικά με την ΚΑΝ.
Η επιτυχημένη λειτουργία της πλατφόρμας αναμένεται να συμβάλλει στην έγκαιρη διάγνωση της ΚΑΝ, στη μείωση της θνησιμότητας και του κόστους υγειονομικής περίθαλψης καθώς και στη βελτίωση της ποιότητας ζωής των ασθενών με ΚΑΝ. Παράλληλα, αναμένεται να αποτελέσει ένα χρήσιμο εργαλείο για τους γιατρούς καθώς θα μπορούν να εκτιμούν εύκολα και γρήγορα ποιοί ασθενείς χρειάζονται περαιτέρω έλεγχο και εξετάσεις αλλάζοντας τον τρόπο διαχείρισης του καρδιολογικού ασθενή.</t>
  </si>
  <si>
    <t>CHORUS+: ΣΥΣΤΑΔΑ ΕΠΙΧΕΙΡΗΣΕΩΝ ΓΙΑ ΤΗ ΒΙΩΣΙΜΗ ΑΝΑΠΤΥΞΗ ΚΑΙ ΚΥΚΛΙΚΗ ΟΙΚΟΝΟΜΙΑ</t>
  </si>
  <si>
    <t>Περιβάλλον &amp; Βιώσιμη Ανάπτυξη - Κλιματική Αλλαγή</t>
  </si>
  <si>
    <t>Η προτεινόμενη πράξη CHORUS+ αφορά στην υλοποίηση μιας σειράς από κοινές ενέργειες για την οικοδόμηση ισχυρών συνεργειών μεταξύ των Μελών του Συνεργατικού Σχηματισμού Καινοτομίας (ΣΣΚ/Cluster), για μια ολιστική προσέγγιση στην κυκλική οικονομία και βιώσιμη ανάπτυξη, μέσω της ανάπτυξης νέων διαδικασιών, διεργασιών, βιομηχανικών προϊόντων και υπηρεσιών. Επιπλέον στόχος της πράξης CHORUS+ είναι ο εντοπισμός κοινών πεδίων δραστηριοτήτων και συνεργασίας των Μελών αποσκοπώντας στην αύξηση της αποδοτικότητας και ανταγωνιστικότητας των επιχειρήσεων του CHORUS+ μέσα από έννοιες όπως η βιομηχανική συμβίωση, το αστικό ορυχείο και η σύζευξη τομέων, οδηγώντας στην παράλληλη μείωση του περιβαλλοντικού αποτυπώματος, των εκπομπών διοξειδίου του άνθρακα (carbon footprint mitigation), την επαναχρησιμοποίηση, αξιοποίηση και ανακύκλωση βιομηχανικών απορρίψεων και παραπροϊόντων.
Παράλληλα, πρόκειται να υλοποιηθεί εκτενής διατομεακή συνεργασία, ικανή να καλύψει αντικείμενα από ένα ευρύ φάσμα παραγωγικών δραστηριοτήτων, έρευνας και ανάπτυξης, καθώς και συμβουλευτικών υπηρεσιών. Στόχος είναι η προσέλκυση πληθώρας Μελών για την ανάπτυξη ολοκληρωμένων αλυσίδων αξίας διαφορετικών κλάδων που απεικονίζονται στη δομή: Χαρακτηρισμός και βελτιστοποίηση πρώτων υλών – Τεχνολογίες και διεργασίες μετασχηματισμού/μετατροπής με χαμηλό αποτύπωμα άνθρακα – Παραγωγή πρωτοτύπων – Αξιοποίηση τεχνολογιών προσομοίωσης/πληροφορικής για βελτιστοποίηση προϊόντων και διαδικασιών – Δικτύωση/Προώθηση σε νέες αγορές. Για το σκοπό αυτό, ο Φορέας Αρωγός (ΦΑ) της πράξης, θα διαθέσει προς αξιοποίηση και περαιτέρω ανάπτυξη/αναβάθμιση την υπάρχουσα Ερευνητική Υποδομή (ΕΥ) του Εργαστηρίου Τεχνολογίας Σωματιδίων και Αερολυμάτων (ΕΤΕΣΑ), του Ινστιτούτου Χημικών Διεργασιών και Ενεργειακών Πόρων (ΙΔΕΠ) που ανήκει στο Εθνικό Κέντρο Έρευνας και Τεχνολογικής Ανάπτυξης (ΕΚΕΤΑ). Το ΕΤΕΣΑ αποτελεί μία ΕΥ που απολαμβάνει διεθνή επιστημονική καταξίωση και χαρακτηρίζεται από εξωστρέφεια. Η ΕΥ είναι άμεσα προσβάσιμη και μεταξύ άλλων, δύναται να παρέχει ποικίλες αναλυτικές υπηρεσίες, να υποστηρίξει την ανάπτυξη πρωτοτύπων (prototyping) με τη χρήση κατάλληλων κατασκευαστικών και υπολογιστικών εργαλείων, καθώς και να ενισχύσει έμπρακτα την επιχειρηματικότητα. Στο πλαίσιο της πράξης θα λειτουργήσει ως κεντρικός άξονας οργάνωσης, επικοινωνίας και συνεργατικότητας του Cluster και των επιχειρήσεων/μελών που πρόκειται να συμμετέχουν ως εφαρμοσμένοι πόλοι μετάδοσης της γνώσης, συνεργασίας και ανάπτυξης της επιχειρηματικότητας. Παράλληλα, με τις ερευνητικές υποδομές και τα κατάλληλα εργαλεία που διαθέτει, το ΕΤΕΣΑ ως Φορέας Αρωγός θα αποτελέσει κόμβο (hub) προαγωγής και μετάδοσης της έρευνας ταυτόχρονα με την παροχή των κατάλληλων τεχνολογικών υπηρεσιών.
Με βάση τα ανωτέρω, το CHORUS+ θα δώσει έμφαση στους άξονες:
(i) σύμπραξη βιομηχανικών μονάδων κάτω από την ομπρέλα κοινών δραστηριοτήτων που θα συντονίζει ο Φορέας Αρωγός,
(ii) ανάπτυξη μεθόδων και προϊόντων με στόχο την εξασφάλιση της κυκλικότητας, αειφορίας και, εν τέλει, της περιβαλλοντικής προστασίας,
(iii) χρήση και αξιοποίηση της υπάρχουσας ΕΥ του ΦΑ.
Η πράξη αποτελεί διαθεματική και διεπιστημονική πλατφόρμα καινοτομίας απευθυνόμενη σε πλήθος πιθανών Φορέων-συμμετεχόντων από όλο το φάσμα της βιομηχανικής παραγωγής και επιχειρηματικότητας.
Για την αξιοποίηση της ΕΥ ο ΦΑ θα γνωστοποιήσει τα νέα ερευνητικά εργαλεία σε φορείς / εν δυνάμει χρήστες και πιθανά μελλοντικά μέλη του CHORUS+ αξιοποιώντας υπάρχουσες συνεργασίες με βιομηχανικούς συνδέσμους, επιμελητήρια, φορείς τοπικής αυτοδιοίκησης, υπουργεία και άλλους κρατικούς φορείς.
Το Cluster CHORUS+ θα κινηθεί προς την κατεύθυνση της ενεργοποίησης ενός σημαντικού αριθμού βιομηχανιών/οργανισμών/φορέων, με στόχο τη δημιουργία/ανάπτυξη/αναβάθμιση συγκεκριμένων μεθόδων, τεχνικών, διεργασιών και προϊόντων που θα βασίζονται στη χρήση τεχνολογιών χαμηλού ή μηδενικού αποτυπώματος άνθρακα εξασφαλίζοντας την κυκλικότητα και αειφόρο ανάπτυξη που αποτελεί ολοένα και σημαντικότερο ζητούμενο στην εποχή μας. Οι τελικές μέθοδοι, τεχνικές και προϊόντα θα αναφέρονται είτε σε εκείνες που είναι στο στάδιο πριν την εμπορική εφαρμογή, είτε σε εκείνες που μέσω περαιτέρω βελτιστοποίησης θα μπορέσουν σε μεσοπρόθεσμο πλάνο να εισαχθούν στην αγορά.</t>
  </si>
  <si>
    <t>Σχεδιασμός, ανάπτυξη και εφαρμογή συστήματος ιχνηλασιμότητας της εφοδιαστικής αλυσίδας της επιτραπέζιας ελιάς με την αξιοποίηση της τεχνολογίας blockchain</t>
  </si>
  <si>
    <t xml:space="preserve">Από την τελευταία 20ετία του 20ου αιώνα οι διακινητές τροφίμων τόσο στις Η.Π.Α. όσο και στην Ευρώπη είχαν διαπιστώσει την εμπορική αλλά και οικονομική ζημία στην οποία υπόκειντο σε περίπτωση κατά την οποία ένα από τα προϊόντα που διακινούσαν εμφάνιζε κάποιο πρόβλημα λιγότερο (π.χ. στραβά επικολλημένη ετικέτα) ή περισσότερο σοβαρό (π.χ. ποιοτικά υποβαθμισμένο προϊόν). Ταυτόχρονα το καταναλωτικό κοινό παρουσίαζε σθεναρή αρνητική αντίδραση προς τις επιχειρήσεις και προϊόντα τα οποία δεν μπορούσαν να διαχειρισθούν με αμεσότητα και επάρκεια αυτά τα φαινόμενα απαιτώντας ένα σύστημα που θα διασφάλιζε την ποιότητα του προϊόντος που έφθανε στην κατανάλωση και θα προλάμβανε περιπτώσεις σοβαρών διατροφικών κρίσεων όπως αυτές της Ισπανίας με το δηλητηριασμένο με χρωστικές ύλες ελαιόλαδο (1981) και της Βρετανίας με την σπογγώδη εγκεφαλοπάθεια, BSE (1986).
Για να ικανοποιηθούν και οι δύο αυτοί προβληματισμοί της αγοράς (καταναλωτές και διακινητές) ξεκίνησε η εφαρμογή πρωτοκόλλων Ιχνηλασιμότητας, με αποτέλεσμα το 2002 να θεσπιστεί ο Ευρωπαϊκός Κοινοτικός Κανονισμός (Καν. ΕΕ 178/2002) για την υποχρεωτική εφαρμογή της Ιχνηλασιμότητας για όλα τα τρόφιμα τα οποία διακινούνται στην Ευρωπαϊκή αγορά. Σε Παγκόσμιο επίπεδο θεσπίστηκε αργότερα (2006) το Πρότυπο ISO 22005:2007.
Σύμφωνα με τον ορισμό του Προτύπου ISO 22005, ιχνηλασιμότητα είναι η ικανότητα παρακολούθησης και ανίχνευσης της προέλευσης (ίχνος) ενός προϊόντος κατά την διάρκεια της παραγωγής του και εν συνεχεία της επεξεργασίας και διακίνησής του.
Ωστόσο, ο τομέας της εφοδιαστικής αλυσίδας παρουσιάζει ορισμένες ιδιαιτερότητες – απαιτήσεις, οι οποίες δύναται να αποτελέσουν αντικείμενο εφαρμογής των ΤΠΕ για την αποτελεσματικότερη και αποδοτικότερη ικανοποίηση τους:
• Η ετερογένεια των φορέων - υπάρχουν πολλά διαφορετικά είδη και τύποι οργανισμών, που συμμετέχουν στην εφοδιαστική αλυσίδα από το χωράφι μέχρι και τον τελικό καταναλωτή. Επιπλέον, υπάρχουν διάφορα εποπτικά όργανα που συμμετέχουν στη διαδικασία της εφοδιαστικής αλυσίδας.
• Μεταβλητότητα της ζήτησης - υπάρχει περιορισμένη προβλεψιμότητα της ζήτησης τόσο από την άποψη της ποσότητας όσο και των τύπων αντικειμένων, που πρόκειται να παραχθούν και να μετακινηθούν.
• Ευαισθησία στο χρόνο - Η ταχύτητα παράδοσης αποτελεί βασικό παράγοντα διαφοροποίησης για τους προμηθευτές και ως εκ τούτου η ταχύτητα της συνιστώσας υλικοτεχνικής υποστήριξης των σύνθετων υπηρεσιών, που παρέχονται καθίσταται απαραίτητη για την υψηλή ικανοποίηση των πελατών.
• Έλλειψη ολοκλήρωσης των ΤΠΕ - παρά την τεχνολογία παρακολούθησης, τα σημερινά επίπεδα ενσωμάτωσης των ΤΠΕ είναι πολύ περιορισμένα, ιδίως εκείνα τα είδη ένταξης που επιτρέπουν την ενοποίηση παρόχων μικρής κλίμακας με τους μεγάλους παρόχους μεγάλων αποστάσεων.
• Έλλειψη εμπιστοσύνης - για διάφορους λόγους που συνδέονται με τα επιχειρηματικά μοντέλα που χρησιμοποιούνται σήμερα, υπάρχει μεγάλη έλλειψη εμπιστοσύνης που καθιστά την ανταλλαγή περισσότερων ηλεκτρονικών δεδομένων πολύ δύσκολη.
• Εμπορικές και κανονιστικές πιέσεις - υπάρχουν σημαντικές πιέσεις για την παραγωγή ασφαλών και ποιοτικών προϊόντων καθώς και για την καταπολέμηση του λαθρεμπορίου και των παράνομων μεταφορτώσεων
Το έργο στοχεύει στη σχεδίαση και ανάπτυξη ενός συστήματος ιχνηλασιμότητας της εφοδιαστικής αλυσίδας της επιτραπέζιας ελιάς, το οποίο θα επιτρέπει την ιχνηλάτιση της επιτραπέζιας ελιάς σε όλα τα κρίσιμα στάδια της εφοδιαστικής αλυσίδας καθώς και την ταυτοποίηση των επιμέρους προϊόντων, με απώτερο στόχο την ικανοποίηση των απαιτήσεων της εφοδιαστικής αλυσίδας, όπως παρουσιάστηκαν πιο πάνω. Επιπρόσθετα, το προτεινόμενο σύστημα θα επιτρέπει την ελεγχόμενη κοινοποίηση πληροφοριών, αναφορικά με το προϊόν ή μια εφαρμοζόμενη διαδικασία, σε τρίτους.
Το εν λόγω σύστημα θα αξιοποιεί τις δυνατότητες της τεχνολογίας blockchain, προκειμένου για την επίτευξη της επαλήθευσης και της τεκμηρίωσης της πληροφορίας σε όλα τα κρίσιμα στάδια της εφοδιαστικής αλυσίδας της επιτραπέζιας ελιάς, καθώς και για την παρακολούθηση (monitoring) των απαιτούμενων διεργασιών, προκειμένου για την επίτευξη της έγκαιρης και ορθολογικής διαχείρισης κινδύνων σε όλες τις φάσεις της εφοδιαστικής αλυσίδας.
Στο πλαίσιο αυτό, προτείνεται η εισαγωγή της τεχνολογίας blockchain για την ανίχνευση όλων των σταδίων παραγωγής και διανομής επιτραπέζιας ελιάς.
Χρησιμοποιώντας τη νέα τεχνολογία μετά τη σάρωση ενός κώδικα QR, οποιοσδήποτε έχει πρόσβαση στο blockchain, θα μπορεί να δει όλες τις πληροφορίες σχετικά με τις επιτραπέζιες ελιές χρησιμοποιώντας μια εφαρμογή. Αυτή η εφαρμογή θα τους επιτρέπει να έχουν λεπτομέρειες για όλες τις συναλλαγές, από τη συγκομιδή στον ελαιώνα έως την τοποθέτηση στο ράφι των σούπερ μάρκετ, συμπεριλαμβανομένης της διαδικασίας πιστοποίησης. Ενισχύοντας την εμπιστοσύνη των χρηστών μέσω της βελτιωμένης διαδικασίας ιχνηλασιμότητας. Οι χρήστες θα έχουν πρόσβαση σε πληροφορίες σχετικά με την ακριβή τοποθεσία όπου καλλιεργούνται τα ελαιόδεντρα, την ποικιλία της ελιάς, τη διαδικασία συγκομιδής, τη διαδικασία διαλογής (για επιτραπέζιες ελιές), τη συσκευασία και τη διανομή, έως ότου το τελικό προϊόν φτάσει στον τελικό καταναλωτή. Μπορεί να ανταποκριθεί ακόμη και στους πιο απαιτητικούς καταναλωτές δίνοντας πληροφορίες σχετικά με την προέλευση, την αυθεντικότητα, τη σύσταση και τα οφέλη για την υγεία των τροφίμων που καταναλώνουν και οι επιτραπέζιες ελιές. Κάθε ενδιάμεσος φορέας που ασχολείται με τις διαδικασίες παραγωγής και πώλησης θα είναι επίσης εμφανής. Το προτεινόμενο σύστημα παρουσιάζει ενδιαφέρον όχι μόνο για τους καταναλωτές, αλλά και για τους ελαιοκαλλιεργητές, τους τυποποιητές και τους εξαγωγείς. Στην περίπτωση της επιτραπέζιας ελιάς, το blockchain συμβάλλει στη διασφάλιση της ποιότητας, της προέλευσης, της υγιεινής της, αλλά επίσης και για την αποφυγή απάτης, αποτελεί μια εξαιρετική ευκαιρία να δοθεί πλήρης εμπιστοσύνη στον καταναλωτή σχετικά με το είδος της επιτραπέζιας ελιάς που αγοράζει. </t>
  </si>
  <si>
    <t>Hellenic Biocluster</t>
  </si>
  <si>
    <t>Το Hellenic Biocluster (HBIO) είναι το πρώτο cluster υγείας στην Ελλάδα. Από το 2004 δημιουργεί και προάγει συνέργειες μεταξύ επιχειρήσεων και ακαδημαϊκών κέντρων έρευνας, με βασικό στόχο την ανάπτυξη και αξιοποίηση καινοτόμων προϊόντων και υπηρεσιών υψηλής προστιθέμενης αξίας με διεθνή αναγνώριση και υψηλό βαθμό ανταγωνιστικότητας στον χώρο της υγείας. Το όραμα που διατρέχει το HBIO είναι η ανάπτυξη επιστημονικής, τεχνολογικής και επιχειρηματικής αριστείας στον κλάδο της υγείας, με προϊόντα και υπηρεσίες υψηλής ωφέλειας για τον πολίτη.
Οι υπηρεσίες που ήδη προσφέρει το HBIO στα μέλη του θα αναπτυχθούν περαιτέρω δημιουργώντας νέα γνώση που θα μεταφραστεί σε καινοτόμα, παγκοσμίως ανταγωνιστικά προϊόντα και υπηρεσίες. Έχουν εντοπιστεί τομείς εθνικής, ευρωπαϊκής και διεθνούς σημασίας, έχουν επιλεγεί μέλη με στοχευμένη και εξειδικευμένη τεχνογνωσία και έχουν σχεδιαστεί στρατηγικές για την επιτυχή επίτευξη των στόχων του cluster και τη δημιουργία προστιθέμενης αξίας στο τομέα της υγείας.
Η προτεινόμενη πράξη, που ταυτίζεται απόλυτα με τους στρατηγικούς στόχους του HBIO, επικεντρώνεται στα κάτωθι:
Σ.1. Ανάπτυξη του δικτύου HBIO: ανάπτυξη στρατηγικών συνεργασιών μεταξύ μελών και ένταξη νέων μελών για την δημιουργία και αξιοποίηση νέας γνώσης διαμορφώνοντας ένα ισχυρότερο οικοσύστημα καινοτομίας (value chain) και ενισχύοντας την απόδοση της Ελλάδας στον τομέα της παγκόσμιας καινοτομίας.
Σ.2. Μετάφραση της επιστημονικής αριστείας σε ανάπτυξη: προώθηση και αξιοποίηση της υπάρχουσας και νέας τεχνολογικής γνώσης για την ενδυνάμωση και προαγωγή νέων ικανοτήτων (capacity building) και η περαιτέρω ανάπτυξη καινοτόμου επιχειρηματικότητας στον κλάδο της υγείας.
Σ.3. Διασύνδεση με την παγκόσμια αγορά: προώθηση της εγχώριας δραστηριότητας στον κλάδο της υγείας στο εξωτερικό και υποστήριξη στην σύναψη διεθνών συνεργασιών καθώς και πρόσβαση της ελληνικής καινοτομίας σε νέες αγορές.
Σ.4: Διάχυση επιτευγμάτων των μελών του cluster με σκοπό την δημιουργία ενός ισχυρού πόλου έλξης νέων εταιρειών, όπου το HBIO θα προσφέρει ουσιαστικές υπηρεσίες ανάπτυξης.
Σ.5. Προσφορά στην κοινωνία τόσο στην ανάπτυξη των μελών του cluster, όσο και στην βελτίωση της ποιότητας ζωής των πολιτών της Ελλάδας και διεθνώς.
Για τον σκοπό αυτό, τo ΗΒΙΟ φιλοδοξεί να συγκεντρώσει όλους τους δρώντες στο οικοσύστημα καινοτομίας στον κλάδο της υγείας και μέσα από συνέργειες και στοχευμένες δράσεις υποστήριξης κι έξυπνης εξειδίκευσης να αναδείξει την Ελλάδα ανάμεσα στις πρωτοπόρες χώρες στον κόσμο αξιοποιώντας εγχώριους ανθρώπινους πόρους και πνευματικό κεφάλαιο.
Το Δίκτυο ΠΡΑΞΗ ως Φορέας Αρωγός θα σχεδιάσει και εφαρμόσει τον κατάλληλο συνδυασμό υπηρεσιών που θα βοηθήσει τις επιχειρήσεις-μέλη του HBIO να καλλιεργήσουν τις δεξιότητες του προσωπικού τους ώστε να μπορούν να αντιλαμβάνονται και να αντιμετωπίζουν νέες προκλήσεις, να τις υποστηρίξει με υπηρεσίες προστιθέμενης αξίας στις δράσεις επιχειρηματικής και τεχνολογικής ανάπτυξης που θα σχεδιάσουν και θα υλοποιήσουν, και να γίνουν πιο εξωστρεφείς ώστε να αποκτήσουν πρόσβαση σε νέες αγορές εκτός ελληνικών συνόρων.
Μέσω των δράσεων του HBIO, θα τεθούν οι βάσεις για την δημιουργία ενός νέου αναπτυξιακού προτύπου, που θα εστιάζει στην ανάπτυξη καινοτόμων εξωστρεφών επιχειρήσεων, αλλά και στη συνεργασία ανάμεσα σε ελληνικές επιχειρήσεις δημιουργώντας μόνιμες και σταθερές αλυσίδες αξίας με δύναμη εξωστρέφειας. Όλα τα αποτελέσματα του έργου θα αξιοποιηθούν για τη μέγιστη δυνατή διάδοση των αποτελεσμάτων του όχι μόνο στο χώρο της υγείας, της έρευνας και την καινοτομίας, αλλά και στο ευρύτερο κοινό. Στόχος είναι να αναδειχθεί η σημασία και καινοτομία του HBIO και των μελών του, οι άρτια εκτελεσμένες δράσεις του, η δημιουργία νέων συνεργασιών με εταιρείες και νέους επιστήμονες στην Ελλάδα και το εξωτερικό, αλλά και, συνολικά, να μεγιστοποιηθεί η επίδραση του έργου στην ελληνική, ευρωπαϊκή και παγκόσμια οικονομία και κοινωνία.</t>
  </si>
  <si>
    <t>Συνεργασία Καινοτομίας για την Προστασία και Ασφάλεια Περιβαλλοντικών Κινδύνων</t>
  </si>
  <si>
    <t>Η Κλιματική Αλλαγή, οι μεταβολές που παρατηρούνται στο περιβάλλον τα τελευταία χρόνια με ραγδαία αύξηση και η ένταση των φυσικών φαινομένων δύναται να αποτελέσουν συχνά απειλή για τα οικοσυστήματα και τις τοπικές τους κοινωνίες.
Η πολυπλοκότητα των φυσικών συστημάτων και η αυξανόμενη τάση της στις σύγχρονες κοινωνίες και τεχνολογικές δομές, καθιστά συχνά δύσκολη τη διαχείριση των κρίσεων και καταστροφών, που προέρχονται, είτε από φυσικά φαινόμενα είτε από ανθρωπογενή δραστηριότητα. Η συνειδητοποίηση της ευρωπαϊκής ή ακόμα και παγκόσμιας εμβέλειας, με την έννοια των επιπτώσεων, ορισμένων περιστατικών αλλάζει την οπτική γωνία της προσέγγισης και καθιστά χρήσιμη την προετοιμασία σε προληπτικό και κατασταλτικό επίπεδο. Ο συνδυασμός των ανωτέρω με την τεχνολογική ανάπτυξη συνθέτουν ένα παγκόσμιο περιβάλλον πολυπλοκότητας και αλληλεπιδράσεων και δημιουργούν την ανάγκη ολοκληρωμένων λύσεων.
Ο συνεργατικός σχηματισμός καινοτομίας με τίτλο “Συνεργασία Καινοτομίας για την Προστασία και Ασφάλεια Περιβαλλοντικών Κινδύνων” έχει σαν στόχο την αντιμετώπιση της αλλαγής του κλίματος μέσω της λήψης μέτρων προσαρμογής για να αντιμετωπίσουμε τις αναπόφευκτες επιπτώσεις. Η ανάγκη αντιμετώπισης της κλιματικής αλλαγής οδηγεί αρκετές επιχειρήσεις στην ενσωμάτωση διαφόρων τεχνολογικών καινοτομιών, με στόχο τη βελτίωση των περιβαλλοντικών τους επιδόσεων και την ταυτόχρονη μείωση του λειτουργικού τους κόστους. Έτσι, δημιουργείται ένα αρκετά ευνοϊκό περιβάλλον για επιχειρήσεις που προωθούν στην αγορά τέτοιες τεχνολογικές καινοτομίες
Βασικός σκοπός του ΣΣΚ είναι η επιτυχημένη παραγωγή και εισαγωγή νέων προϊόντων/ υπηρεσιών στην αγορά, καθώς και τα ενδιάμεσα ερευνητικά αποτελέσματα, όπως πρωτότυπα προϊόντων, πατέντες και διανοητική ιδιοκτησία εν γένει (IPR). Επιμέρους σκοποί είναι οι ακόλουθοι:
I. Συνεισφορά στην χάραξη πολιτικών και χρηματοδότηση της έρευνας και της καινοτομίας
II. Δημιουργία Δικτύωσης και επέκταση ΣΣΚ
III. Καθιέρωση μηχανισμών εκπαίδευσης και κατάρτισης.
IV. Δημιουργία γνώσης και ανάπτυξη ανθρώπινων πόρων.
V. Υποβοήθηση στην χρηματοδότηση της έρευνας μέσω διασύνδεσης επιχειρήσεων και ανάπτυξη εργαλείων χρηματοδότησης.
VI. Μεταφορά τεχνογνωσίας για την ανάπτυξη της καινοτομίας.
VII. Συγκέντρωση γνώσης και πόρων καινοτομίας
VIII. Συγκέντρωση γνώσης και πόρων τεχνολογίας
IX. Ανάπτυξη νέων προϊόντων ή υπηρεσιών στις αγορές. Ανάπτυξη αποτελεσμάτων και υπηρεσιών και αξιοποίηση αυτών.
X. Εμπορική ανάπτυξη
XI. Πραγματική συνεργασία μεταξύ των μελών του ΣΣΚ
XII. Συγκέντρωση κρίσιμης μάζας μελών για την δημιουργία οικονομίας κλίμακας.
Ο προτεινόμενος συνεργατικός σχηματισμός καινοτομίας έχει σαν στόχο τη συσπείρωση των επιχειρησιακών φορέων, των οργανισμών επιστημονικής έρευνας και των τεχνολογικών επιχειρήσεων που ενεργοποιούνται στο αντικείμενο της ανάπτυξης προϊόντων, συστημάτων και υπηρεσιών που αφορούν τη διαχείριση και αντιμετώπιση φυσικών καταστροφών, περιβαλλοντικών κρίσεων και εκτάκτων αναγκών πολιτικής προστασίας στον επιλέξιμο τομέα δραστηριότητας (θεματικό τομέα) Περιβάλλον &amp; Βιώσιμη Ανάπτυξη - Κλιματική Αλλαγή. Οι εμπλεκόμενοι φορείς μέλη του ΣΣΚ κατανοούν και συνειδητοποιούν την ανάγκη συνεργασίας προκειμένου να αποκομίσουν πρόσθετα οφέλη και είναι αρκετοί σε πλήθος και δυναμική.
Βασική αγορά στόχο αποτελούν 3 βασικοί τομείς:
I. Αρχές Συντήρησης Κρίσιμων Υποδομών
II. Πάροχοι λύσεων διαχείρισης καταστροφών/ Φορείς Πολιτικής Προστασίας
III. Κυβέρνηση/ Δημόσιες Υπηρεσίες/
Τα προϊόντα υπηρεσίες που θα αναπτυχθούν από τον ΣΣΚ θα έχουν ένα ιδιαιτέρως ευρύ πεδίο εφαρμογής τόσο σε εθνικό όσο και σε Πανευρωπαϊκό επίπεδο. Ενδεικτικά σε εθνικό επίπεδο αναφέρονται:
IV. Φορείς Πολιτικής Προστασίας και διαχείρισης εκτάκτων αναγκών όπως Υπουργείο Εθνικής Άμυνας, Υποδομών και Μεταφορών και Μεταναστευτικής Πολιτικής, Πυροσβεστικό Σώμα, Ελληνική Αστυνομία, Εθνικό Κέντρο Άμεσης Βοήθειας, Ειδική Γραμματεία Επικοινωνιακής Διαχείρισης Κρίσεων του Υπουργείου Ψηφιακής Πολιτικής, Τηλεπικοινωνιών και Ενημέρωσης.
V. Περιφέρειες και ΟΤΑ που διαχειρίζονται κτίρια και εγκαταστάσεις όπως σχολεία, Νοσοκομεία, αθλητικά κέντρα, χώρους συγκέντρωσης, δημόσια κτίρια κλπ.
VI. Κρίσιμες υποδομές όπως Αεροδρόμια, Βιομηχανίες υψηλής επικινδυνότητας και ενδιαφέροντος όπως διυλιστήρια, Μονάδες παραγωγής Ενέργειας (ΔΕΔΔΗΕ, ΑΔΜΗΕ, ΔΕΣΦΑ, ΕΥΔΑΠ).
Η αγορά στόχος για προϊόντα και υπηρεσίες διαχείρισης και αντιμετώπισης φυσικών καταστροφών, περιβαλλοντικών κρίσεων και εκτάκτων αναγκών πολιτικής προστασίας μπορεί να κατηγοριοποιηθεί με πολλούς τρόπους όπως:
1. Ανά προσφερόμενη λύση δηλαδή για:
α. Web-based σύστημα διαχείρισης καταστροφών (Web-based Disaster Management System)
β. Σύστημα ειδοποίησης καταστροφών (Disaster Notification System)
γ. Σύστημα επιτήρησης (Surveillance System)
δ. Λύση γεωχωρικών τεχνολογιών (Geospatial Technologies Solution)
ε. Λύση αποκατάστασης καταστροφών (Disaster Recovery Solution)
ζ. Λύση κατάστασης επίγνωσης (Situational Awareness Solution)
2. Ανά εργαλεία επικοινωνίας και συσκευές
3. Βάσει γεωγραφικού διαχωρισμού</t>
  </si>
  <si>
    <t>Πρόταση για την Δημιουργία Συνεργατικού Σχηματισμού Καινοτομίας / ΣΣΚ (Cluster) για την Υποστήριξη της Διαδικασίας Τεκνοποίησης Γυναικών που Ζουν σε Απομακρυσμένες Περιοχές ή Απομονωμένα Νησιά στην Ελλάδα μέσω Καινοτόμων Διαδικασιών Δικτύωσης.</t>
  </si>
  <si>
    <t>Ο προτεινόμενος Συνεργατικός Σχηματισμός Καινοτομίας «HOPEcluster» έχει ως στόχο την παροχή καινοτόμων γυναικολογικών και μαιευτικών τηλεϊατρικών υπηρεσιών σε γυναίκες που ήδη κυοφορούν ή επιθυμούν να τεκνοποιήσουν και είναι μόνιμοι κάτοικοι ακριτικών, νησιωτικών και ηπειρωτικών περιοχών της Ελλάδας, μέσω σύγχρονων πληροφοριακών συστημάτων δικτύωσης με υγειονομικούς φορείς (πχ. ομάδες ιατρών, νοσηλευτών, μαιών, νοσηλευτικά κέντρα, κα.) καθώς και με άλλους βοηθητικούς φορείς που συμμετέχουν στην υποβοήθηση των οικογενειών μετά την τεκνοποίηση όπως είναι τα κέντρα απασχόλησης παιδιών προσχολικής ηλικίας ή άλλες σύγχρονες μορφές φύλαξης και επιτήρησής τους.
Καινοτόμος πτυχή των προσφερόμενων τηλεϊατρικών υπηρεσιών είναι η χρήση εξατομικευμένων ιατρικών συσκευών με τεχνολογία bluetooth, που επιτρέπει την άμεση δικτύωση ασθενούς – ιατρού, ανεξαρτήτως γεωγραφικής θέσης, μέσω έξυπνων κινητών συσκευών (mobile Health).</t>
  </si>
  <si>
    <t>Συνεργατικού Σχηματισμού Καινοτομίας στο Διαδίκτυο των Πραγμάτων (ΙοΤ)</t>
  </si>
  <si>
    <t>Τεχνολογίες Πληροφορικής &amp; Επικοινωνιών (ΤΠΕ)</t>
  </si>
  <si>
    <t>Η πρόταση αφορά την δημιουργία του «Συνεργατικού Σχηματισμού Καινοτομίας στο Διαδίκτυο των Πραγμάτων (ΙοΤ)» (Internet of Things Greek Innovation Cluster IoTGIC) έχει ως σκοπό την στρατηγική και επιχειρησιακή συνεργασία μεταξύ φορέων, οργανισμών και εταιρειών που δραστηριοποιούνται στην Ελλάδα αλλά και στην υπόλοιπη Ευρώπη. Ένας από τους πρωταρχικούς τους στόχος του είναι η προσαρμογή της Ελληνικής Βιομηχανίας, των ελληνικών πόλεων, της αγοράς της ενέργειας κτλ στην ψηφιακή εποχή, με το σχεδιασμό, την ανάπτυξη και την προώθηση της εφαρμογής νέων κλαδικών ψηφιακών διαδικασιών, εργαλείων και σύγχρονων ψηφιακών τεχνολογικών λύσεων, κατά τρόπο εναρμονισμένο με ανάλογες δόκιμες πρακτικές που εφαρμόζονται σε χώρες-μέλη της ΕΕ, αλλά και στις διεθνείς αγορές.
Ο υποψήφιος Συνεργατικός Σχηματισμός θα προσδώσει μια νέα ψηφιακή προσέγγισή, αυξάνοντας την ανταγωνιστικότητα του τόσο στις ευρωπαϊκές όσο και στις διεθνείς αγορές κυρίως των SME και των Ερευνητικών Ιδρυμάτων, θα δημιουργήσει νέες θέσεις εργασίας, ισχυρή βάση για την διεκδίκηση επενδύσεων και χρηματοδοτήσεων από Εθνικά ή Ευρωπαϊκά κεφάλαια από διαθρωτικούς ή άλλους πόρους.
Το Διαδίκτυο των Πραγμάτων (Internet of Things) αφορά τη διασύνδεση ατόμων, μηχανών, οικιακών συσκευών, απλών αντικειμένων και διαδικασιών, γεγονός που δημιουργεί απεριόριστες δυνατότητες και προοπτικές για τις κυβερνήσεις, τις επιχειρήσεις και τους πολίτες. Σήμερα, οι συσκευές που είναι online αγγίζουν τα 10 δισεκατομμύρια, ενώ μέχρι το 2020 προβλέπεται ότι θα φτάσουν τα 34 δισεκατομμύρια. Τα επόμενα πέντε χρόνια, η έρευνα προβλέπει ότι θα επενδυθούν 6 τρισεκατομμύρια δολάρια στο Διαδίκτυο των Πραγμάτων.
Ο Φορέας Αρωγός Unisystems θα αναλάβει τον σχεδιασμό και συντονισμό της δημιουργίας του Συνεργατικού Σχηματισμού που θα ενώσει κάτω από μία κοινή ομπρέλα συνεργασίας Μεγάλες Εταιρείες, Μικρομεσαίες Εταιρείες, StartUps, Ερευνητικά Ιδρύματα, Οργανισμούς και Πανεπιστήμια με κύριο σκοπό την δημιουργία ενός κοινού πλαισίου συνεργασίας μεταξύ των μελών που θα οδηγήσει στην δημιουργία νέων τεχνολογιών στον τομέα του IoTκαι την εμπορική και επικοινωνιακή προώθηση των συγκεκριμένων προϊόντων/υπηρεσιών σε εθνικό και διεθνές επίπεδο μέσω της πλατφόρμας που θα δημιουργηθεί για το σκοπό αυτό.
Το Διαδίκτυο των πραγμάτων ή Ίντερνετ των πραγμάτων (Internet of Things) είναι μια έννοια που περιλαμβάνει αντικείμενα της καθημερινότητας μας – από βιομηχανικές μηχανές μέχρι wearables συσκευές που χρησιμοποιούν ενσωματωμένους αισθητήρες για τη συλλογή δεδομένων και την ανάληψη κάποιας δράσης σε αυτά μέσα σε ένα δίκτυο.
Το “διαδίκτυο των πραγμάτων” ή όπως είναι ευρύτερα γνωστό το Internet of Things (IoT) ξεκίνησε ως μια ιδέα, που έχει την βάση της στην σύνδεση διάφορων μικρών και μεγάλων συσκευών ή και συσκευών με ενσωματωμένους αισθητήρες και εξοπλισμό διασύνδεσης (tablets, τηλέφωνα, ηχεία, wearables, κάμερες, αισθητήρες κ.α) τόσο μεταξύ τους όσο και με τον κατασκευαστή, για να λαμβάνουν και να μεταδίδουν σχετικά δεδομένα (data) με στόχο να προσφέρουν περισσότερες προσωποποιημένες (personalized) υπηρεσίες.
Οι συσκευές και τα αντικείμενα με ενσωματωμένους αισθητήρες συνδέονται σε μια πλατφόρμα, η οποία περιλαμβάνει δεδομένα από τις διάφορες συσκευές και μοιράζονται μεταξύ τους τις πιο πολύτιμες πληροφορίες με εφαρμογές που έχουν δημιουργηθεί για την
αντιμετώπιση συγκεκριμένων αναγκών.
Ενδεικτικά κάποιοι από τους θεματικούς τομείς του IoT είναι:
• SmartLivingμευποτομείςτα:Lifestyle,Shopping and social media και το SmartHealth.
Το Smart Living δίνει τη δυνατότητα σε ανθρώπους να επωφεληθούν από νέους τρόπους διαβίωσης. Περιλαμβάνει παραδοσιακές αλλά και καινοτόμες υπηρεσίες που έχουν ως στόχο να κάνουν την διαβίωση πιο παραγωγική, βιώσιμη, ελέγξιμη και αυτόνομη. Το Smart Living καλύπτει όλες τις πτυχές της καθημερινότητας από την διαβίωση μέσα στο σπίτι ή τον χώρο εργασίας καθώς και την διαδικασία της μετακίνησης μεταξύ διαφορετικών προορισμών. Έχει ως στόχο την βελτίωση της ποιότητας της ζωής αλλά τη μείωση του περιβαλλοντολογικού αποτυπώματος του σύγχρονου τρόπου ζωής μέσα στις πόλεις.
Ο υποτομέας Lifestyle,shopping and socialmedia καλύπτει όλες τις δραστηριότητες που αφορούν την εμπειρία του καταναλωτή και την αλληλεπίδραση του με το περιβάλλον γύρω του. Ο υποτομέας Smart Health καλύπτει τις τεχνολογίες που αφορούν την βελτίωση των διαγνωστικών μεθόδων και εργαλείων αλλά και τη βελτίωση της θεραπείας και της ποιότητας ζωής των ασθενών.
• Smart Cities με υποτομείς τα Smart Building and Architecture, Smart Home, Smart Mobility. Ο τομέας Smart Cities περιλαμβάνει όλες τις τεχνολογίες που μπορεί να αξιοποιηθούν για την λειτουργιά και βιωσιμότητα του αστικού περιβάλλοντος. Η υποκατηγορία Smart Building and Architecture αφορά τις τεχνολογίες που προάγουν την μείωση του περιβαλλοντολογικού αποτυπώματος ενός κτιρίου καθώς και την ενεργειακή αυτονομία του μέσω της μείωσης της κατανάλωσης ενέργειας και την καλύτερη αξιοποίηση των πόρων του Κτιρίου. Η υποκατηγορία Smart Home καλύπτει τις τεχνολογίες διασύνδεσης των συσκευών ενός σπιτιού και την απομακρυσμένη διαχείριση και έλεγχο του φωτισμού, της θέρμανσης και άλλων λειτουργιών της οικίας. Η υποκατηγορία Smart Mobility καλύπτει τις τεχνολογίες που βελτιώνουν την κυκλοφορία κάθε είδους οχημάτων, την διαχείριση της κίνησης, την μείωση των χρόνων μετακίνησης αλλά και της μόλυνσης.
• Smart Industry. Η κατηγορία Smart Industry καλύπτει τις τεχνολογίες που έχουν ως σκοπό την βελτίωση της διαχείρισης των πόρων, την μείωση της ενεργειακής κατανάλωσης, την αύξηση της παραγωγικότητας και την βελτιστοποίηση όλης της εφοδιαστικής αλυσίδας.
• Smart Environment με υποτομείς τα Smart Forestry, Smart Mining, Smart Farming and Food. Η κατηγορία Smart Environment καλύπτει τις τεχνολογίες που θα χρησιμοποιηθούν για την δημιουργία έξυπνων περιβαλλοντολογικών οικοσυστημάτων που θα έχουν την ικανότητα να μεγιστοποιήσουν την αξιοποίηση των φυσικών πόρων και να προστατεύσουν το οικοσύστημα μέσω της μείωσης της μόλυνσης, των ρύπων και των απορριμμάτων αλλά και μέσω της μείωσης της ενεργειακής κατανάλωσης. Η υποκατηγορία Smart Forestry καλύπτει την ανάπτυξη τεχνολογιών που αφορούν την διαχείριση της παραγωγής ξυλείας. Η υποκατηγορία Smart Mining καλύπτει τις τεχνολογίες δημιουργίας ρομποτικών εκσκαφέων οι οποίοι μειώνουν τον κίνδυνο για το ανθρώπινο προσωπικό που εργάζεται στις εξορύξεις. Η υποκατηγορία Smart Farming and Food καλύπτει τις τεχνολογίες που εφαρμόζονται στην παραγωγή αλλά και την ιχνηλασιμότητα των τροφίμων με απώτερο σκοπό την μετάβαση σε μία εποχή υιοθέτησης βιώσιμων στρατηγικών και μεθόδων καλλιέργειας.
• Smart Energy. Η κατηγορία αυτή καλύπτει την ανάπτυξη τεχνολογιών που θα προάγουν την μετάβαση στην αξιοποίηση ανανεώσιμων και βιώσιμων μορφών ενέργειας μέσω μίας ολιστικής προσέγγισης στην αξιοποίηση του ηλεκτρισμού, της θέρμανσης, της ψύξης, της βιομηχανίας, των υποδομών και των μέσων μεταφοράς.
Η σύγχρονη τεχνολογία μπορεί να παράσχει τα απαραίτητα εργαλεία για την μετατροπή των λειτουργιών και την κάλυψη των σημερινών αλλά και των μελλοντικών αναγκών της ψηφιακής οικονομίας. Σημαντικές τεχνολογίες πλέον βρίσκονται σε έξυπνες μονάδες παραγωγής και σε τμήματα αλυσίδων εφοδιασμού, όπου οι αισθητήρες και τα χειριστήριαείναισυνδεδεμέναμεταξύ τους. Η αύξηση του όγκου και της ποιότητας των δεδομένων που παράγονται, σε ένα συνδεδεμένο περιβάλλον, έχουν ως αποτέλεσμα να εξελιχθούν οι δυνατότητες ανάλυσης και υπολογισμού για την κατανόηση των δεδομένων.
Για να κατανοήσουμε τις νέες τεχνολογίες του IoT, το AI και το blockchain που αποτελούν σήμερα καταλύτες ραγδαίων τεχνολογικών και όχι μόνο  αλλαγών , είναι να τις προσομοιάσουμε  με διασυνδεδεμένες οργανικές διαδικασίες. Το IoT είναι σαν το ανθρώπινο νευρικό σύστημα. Αισθάνεται, με δισεκατομμύρια συνδεδεμένες συσκευές σε όλο τον κόσμο, καταγράφοντας ένα τεράστιο σύμπλεγμα νέων δεδομένων.
Το ΑΙ είναι σαν το σκέλος της σκέψης του εγκεφάλου μας . Σκέφτεται με την ανάλυση των δεδομένων και τη λήψη αποφάσεων που προορίζονταν προηγουμένως για τον άνθρωπο.
 Και το blockchain είναι σαν τη μνήμη μας - δημιουργώντας ένα ασφαλές, ανεξίτηλο αρχείο συναλλαγών και ανταλλαγών δεδομένων.
 Το IoT μεταμορφώνει έναν κόσμο πραγμάτων &amp; αντικειμένων  σε έναν κόσμο δεδομένων.
 Πρακτικά οτιδήποτε μπορεί να είναι εξοπλισμένο με έναν αισθητήρα και να γίνει έξυπνο - από ένα έξυπνο ρολόι που παρακολουθεί την πίεση του αίματος, τον καρδιακό ρυθμό και τα επίπεδα σακχάρου σε ένα συνδεδεμένο εργοστάσιο που επιβλέπει κάθε στάδιο της παραγωγικής διαδικασίας.
Το IoT σε δράση. Παραδείγματα και Ευκαιρίες
Το Διαδίκτυο θα επηρεάσει ορισμένες βιομηχανίες περισσότερο από άλλες. Ο δημόσιος τομέας, η μεταποιητική βιομηχανία, οι μεταφορές, τα αυτοκίνητα, τα καταναλωτικά αγαθά και ακόμη και η υγειονομική περίθαλψη θα αλλάξουν δραματικά με την υλοποίηση  των τεχνολογιών IoT.
Με την χρήση IoT θα μας παρέχετε η ευκαιρία να εξάγουμε νέα δεδομένα και να βελτιώνουμε τις υπάρχουσες επιχειρηματικές διαδικασίες, να φέρνουμε τα καινοτόμα προϊόντα και υπηρεσίες στην αγορά γρήγορα και να συλλέγουμε νέες πληροφορίες σχετικά με τις καταναλωτικές τάσεις και προτιμήσεις. Είναι εύκολο να φανταστούμε σήμερα  το IoT που χρησιμοποιείται για τις εφαρμογές των καταναλωτών σε εφαρμογές «έξυπνου σπιτιού», εκεί που η ολοένα και μεγαλύτερη χρήση έξυπνων οικιακών συσκευών και προσωπικών ηλεκτρονικών συσκευών , αλλάζουν ταχύτατα την βιομηχανία καταναλωτικών αγαθών – και την εμπειρία των χρηστών. Αλλά ο αντίκτυπος του IoT γίνεται σήμερα αισθητός και πέρα ​​από τις εφαρμογές για το έξυπνο  σπίτι.
Στον τομέα της αυτοκινητοβιομηχανίας, το IoT βοηθά τους κατασκευαστές να καταστήσουν τα συνδεδεμένα οχήματα , ποιο αυτόνομα, και  ασφαλή . Οι ασφαλιστές μπορούν να χρησιμοποιήσουν τα δεδομένα που παράγουν αυτά τα συνδεδεμένα οχήματα (μεταξύ αμέτρητων άλλων) για να παρακολουθούν τις συνήθειες οδήγησης, και να αναπτύσσουν εξατομικευμένες επιλογές κάλυψης και να διεκπεραιώνουν με ακρίβεια τις αξιώσεις.
Οι κατασκευαστές μπορούν να δημιουργήσουν συνδεδεμένα έξυπνα εργοστάσια ικανά να παρακολουθούν την κατάσταση  του εξοπλισμού, την ελαχιστοποίηση του κόστους παραγωγής και του χρόνου διακοπής και τη μεγιστοποίηση της παραγωγικότητας.
Οι πόλεις με την χρήση IoTτεχνολογιών επιλύουν μια σειρά από διαχρονικά προβλήματα όπως βέλτιστη υλοποίηση έξυπνου parkingμε αισθητήρες, Έξυπνη συλλογή απορριμμάτων με έξυπνους κάδους, βέλτιστη διαχείριση των υδάτινων πόρων και του δικτύου παροχής με την χρήση έξυπνων μετρητών κ.α
Επίσης  ένα θέμα που προβληματίζει τόσο τον ακαδημαϊκό όσο και τον εμπορικό χώρο είναι η ασφάλεια των τροφίμων &amp; τα συστήματα ιχνηλασιμότητας.. Πιο συγκεκριμένα, στον τομέα της εφοδιαστικής αλυσίδας, με την τεχνολογική εξέλιξη, έχουν εφαρμοστεί πολλά συστήματα ιχνηλασιμότητας. Ωστόσο μέχρι σήμερα σχεδόν όλα αυτά τα συστήματα είναι κεντρικοποιημένα και συνήθως αφορούν την κάθε επιχείρηση μεμονωμένα. Αυτό μπορεί να σημαίνει πως είναι αρκετά ευάλωτα ώστε να καταρρεύσουν ακόμα και από ένα μόνο σημείο σφάλματος. Τα συστήματα αυτά είναι μονοπωλιακά, αδιαφανή και έχουν ασύμμετρη πληροφόρηση. Αυτό μπορεί να οδηγήσει σε απάτες, διαφθορές, παραβιάσεις και παραποίηση πληροφοριών. Παράλληλα, όταν απαιτηθεί μια συνολική ιχνηλασιμότητα θα πρέπει ο κάθε κρίκος της εφοδιαστικής αλυσίδας να επικοινωνήσει με τον άλλο για να μπορέσει να διαμοιραστεί τις κεντρικοποιημένες γνώσεις του. Αυτή η χρονοβόρα επικοινωνία μπορεί να επιφέρει κόστος, το οποίο μετακυλίεται στην ασφάλεια των τροφίμων. Σήμερα, μια νέα αποκεντρωμένη τεχνολογία που ονομάζεται blockchain αποτελεί πρωτοποριακή καινοτομία. Τα τελευταία χρόνια το blockchain υιοθετείται σε πολλές βιομηχανίες. Η διαχείριση της εφοδιαστικής αλυσίδας έχει αντιληφθεί τη δυναμική του. Η χρήση του σε συνεργασία με τεχνολογίες IoT, μπορεί να ενεργοποιήσει στη βιομηχανία αυτή, τη διαφάνεια, τον καλύτερο διαμοιρασμό πληροφορίας όπως ακόμη και να ενισχύσει την ασφάλεια των τροφίμων.
Πως θα καταφέρουμε να αναπτύξουμε αυτήν την αγορά
Εκτιμάται ότι θα κυκλοφορούν 20,4 δισεκατομμύρια συσκευές IoT σε κυκλοφορία έως το 2020 που θα παράγουν πάνω από 14 zettabytes δεδομένων κάθε χρόνο.
Η υλοποίηση αυτών των έργων  είναι πολυσύνθετη (και πολύ -επιστημονική/τεχνολογική) , απαιτεί υψηλό βαθμό καινοτομίας &amp; δυσκολίας στην ολοκλήρωση τους.
Ένας οργανισμός για να αξιοποιήσει τα επιχειρηματικά οφέλη του IoT, θα  πρέπει:
• Προχωρήσει στην Δημιουργία και υιοθέτηση ενός οικοσυστήματος συσκευών με δυνατότητα IoT
• Δημιουργήσει νέες πηγές δεδομένων , και τις υποδομές για την αποθήκευση  και διαχείριση νέων τεράστιου μεγέθους δεδομένων.
• Υιοθετήσει εξελιγμένες δυνατότητες ανάλυσης και μηχανικής μάθησης
• Δημιουργία νέων εφαρμογών του Διαδικτύου που θα εκμεταλλεύονται τις πληροφορίες στοιχείων
• Ενσωμάτωση του IoT σε υπάρχουσες εφαρμογές/συσκευές  και ροές εργασίας
• Ανάπτυξη ασφάλειας από άκρο σε άκρο
• Παρακολούθηση και διαχείριση ολόκληρης της αλυσίδας αξίας.
Υπάρχει μια τεράστια ευκαιρία ανάπτυξης για τις ελληνικές επιχειρήσεις τεχνολογίας από την ραγδαία αναπτυσσόμενη περιοχή του IoT.
Αλλά η μεγάλη πρόκληση είναι η τεχνολογία IoT να βασιστεί στην υπάρχουσα τεχνολογία, υποδομή και δυνατότητες των επιχειρήσεων για να επιταχύνει το χρόνο στην αξία και να ελαχιστοποιήσει το κόστος και την πολυπλοκότητα της εφαρμογής του IoT.  
Τα οφέλη για όσους επιτύχουν θα είναι πραγματικά σημαντικά.
Η Unisystems ως κορυφαίος system Integrator στην Ελλάδα &amp; Εξωτερικό έχει αναγνωρίσει από νωρίς τις ευκαιρίες αλλά και τις προκλήσεις αυτής της αγοράς.
Η πρόταση για φορέα αρωγού στο ΣΣΚ Internet of Things , έρχεται ως ανάγκη για την δημιουργία ενός υγειές οικοσυστήματος που θα μπορεί οργανωμένα , δομημένα και με στόχευση στις ανάγκες της αγοράς , να δημιουργήσει καινοτόμες λύσεις IoT σε διαφορετικές θεματικές περιοχές.
Έρχεται να δώσει λύσεις στην σημερινή παντελής έλλειψη συντονισμού και στρατηγικής στην συνεργασία μεταξύ φορέων που επηρεάζουν όλη την αλυσίδα αξίας μια καινοτόμα λύσης IoT στην ελληνική και διεθνή αγορά. (ΜΜΕ, Μεγάλες εταιρίες, Δημόσιοι οργανισμοί, Διεθνή οργανισμοί, Πανεπιστήμια, Ερευνητικά κέντρα, Πάροχοι Tηλ. Υπηρεσιών, Πελάτες ευρύτερου Ιδιωτικού, δημοσίου τομέα – Ελλάδα/εξωτερικό, domainexperts, σε Intellectual properties/Patents, Legal experts, Ethical experts, Marketing experts, Φορείς της αγοράς)
Για παράδειγμα οι ΜΜΕ εταιρίες θα πρέπει να συνεργαστούν μεταξύ τους αλλά και με Πανεπιστημιακούς φορείς και ερευνητικά κέντρα για να δώσουν λύσεις σε τεχνολογικές προκλήσεις, οι μεγάλες εταιρίες θα πρέπει να ολοκληρώσουν και να ωριμάσουν την προσφερόμενή λύση και να δημιουργήσουν όλες τις απαραίτητες διεπαφές με την αγορά με κύριο στόχο την στοχευμένη δημιουργία καινοτόμων λύσεων , που θα μπορούν να προωθηθούν και στις αγορές του εξωτερικού.
Η Unisystems έχοντας ως γνώμονα την μέχρι τώρα εμπειρίας της από clusters του εξωτερικού , θεωρεί ότι η ορθολογιστική και καινοτόμα ανάπτυξη της αγοράς IoT στην Ελλάδα που αποτελεί καταλύτη για τις αγορές Smart City&amp; Industry 4.0, δεν θα είναι εφικτή αν η όλα τα μέλη του οικοσυστήματος δεν δρουν, αναπτύσσουν και προωθούν καινοτόμες IoT λύσεις , κάτω από μια κοινή ιδέα, στόχευση και επιχειρησιακό πλάνο. Αυτός είναι και ο λόγος που η εταιρίας μας καταθέτει αυτήν την πρόταση ως φορέα αρωγό , στοχεύοντας στην δημιουργία αυτού του οικοσυστήματος αξίας.</t>
  </si>
  <si>
    <t>Καινοτόμες και Λειτουργικές Οριζόντιες Υποδομές για την Υλοποίηση Δράσεων Έρευνας και Ανάπτυξης στον Τομέα της Διαχείρισης Υπολειμμάτων και Αποβλήτων στο Πλαίσιο της Κυκλικής Οικονομίας</t>
  </si>
  <si>
    <t xml:space="preserve">Αντικείμενο της παρούσας πρότασης είναι η ανάπτυξη ενός φυσικού χώρου και συνδεδεμένων με αυτόν δομών υποστήριξης, που θα διευκολύνει την υλοποίηση έργων έρευνας, καινοτομίας και ανάπτυξης κάθε πιθανώς ενδιαφερόμενης εταιρείας (ή και φορέα έρευνας) που δραστηριοποιείται στη διαχείριση, αξιοποίηση και επεξεργασία στερεών υπολειμμάτων και αποβλήτων, ειδικά δε εάν αυτά εντάσσονται στο πλαίσιο της Κυκλικής Οικονομίας. Η διευκόλυνση αυτή θα επιτευχθεί μέσα από την άρση εμποδίων όπως, η προσβασιμότητα σε διαφορετικά υπολείμματα, ο αδειοδοτημένος χώρος υλοποίησης πειραμάτων και δοκιμών, αλλά και με σημαντικά χαμηλότερο κόστος υλοποίησης, καθώς επιμερίζονται τα επενδυτικά και λειτουργικά κόστη, όπως απόκτησης και χρήσης υψηλών αποδόσεων, αναλυτικός εξοπλισμός, εκπαιδευμένο τεχνικό και επιστημονικό προσωπικό, πρότυπες δομές επεξεργασίας, κοκ.
Ουσιαστικά, πρόκειται για την ανάπτυξη μιας σύγχρονης πλατφόρμας υποστήριξης δράσεων έρευνας και καινοτομίας στη διαχείριση των στερεών υπολειμμάτων και αποβλήτων, σε πλήρη αντιστοιχία με τις πλατφόρμες που προσφέρονται για επιχειρηματικές και ερευνητικές δράσεις, στον τομέα της πληροφορικής (InformationTechnology) ή στα βιοτεχνικά πάρκα. Δηλαδή, η δημιουργία ενός συγκροτήματος δομών, που διευκολύνει τη δυνατότητα πρόσβασης σε κάθε ενδιαφερόμενο, καθώς το κόστος πρόσβασης και χρήσης θα διατηρηθεί στο ελάχιστο δυνατό μέσα από την κατανομή της δαπάνης ανάπτυξης και λειτουργίας του χώρου αυτού, σε όλους τους χρήστες. Αντίστοιχη μείωση θα υπάρχει και στον χρόνο αντιμετώπισης γραφειοκρατικών εμποδίων όπως, η αδειοδότηση δομών, αλλά και λειτουργικών δυσκολιών όπως, η εύρεση και μεταφορά υπολειμμάτων. Ο συνδυασμός της μείωσης κόστους, γραφειοκρατίας και επικοινωνίας με παραγωγούς υπολειμμάτων, θα οδηγήσει και σε μείωση του τελικού κόστους ανάπτυξης νέων διεργασιών και προϊόντων, γεγονός που θα αποτελέσει και το βασικό ανταγωνιστικό πλεονέκτημα του ALL4WASTE.
Συμπερασματικά, ο κάθε ενδιαφερόμενος θα μπορεί να αποκτήσει πρόσβαση σε έναν χώρο (την έκταση του οποίου προσδιορίζει με βάση τις ανάγκες του) που είναι αδειοδοτημένος να δέχεται ποσότητες διαφορετικών υπολειμμάτων και αποβλήτων, διαθέτοντας και κατάλληλο σύστημα τελικής διαχείρισης. Εκεί, θα μπορεί να στήσει τις δικές του ερευνητικές μονάδες, αξιοποιώντας παροχές νερού, ηλεκτρικού ρεύματος, τηλεπικοινωνιών (με υψηλές ταχύτητες), αλλά και πρόσβαση (εφόσον το επιθυμεί) σε πιο ρεαλιστικές συνθήκες πεδίου (πχ δίκτυα μεταφοράς δεδομένων Lowral). Επίσης, εάν το επιθυμεί, θα μπορεί να έχει πρόσβαση σε μονάδες όλων των διαστάσεων (πειραματικές / benchsize, πιλοτικές, επιδεικτικές) όλων των βασικών τεχνολογιών επεξεργασίας όπως,κομποστοποίηση, αναερόβια χώνευση, ηλιακή ξήρανση, βιομετατροπή (σε βιο-αντιδραστήρες διαφοροποιούμενων συνθηκών λειτουργίας) και αεριοποίηση. Επίσης,θα έχει τη δυνατότητα, είτε να χρησιμοποιήσει (με χρονοχρέωση) αναλυτικό εξοπλισμό υψηλής ακριβείας (με κατάλληλη τεχνική επίβλεψη), είτε να αναθέσει το σύνολο των αναλύσεων σε εξιδεικευμένο και έμπειρο προσωπικό. Τέλος, όλα αυτά θα υλοποιούνται σε ένα πλαίσιο ισχυρών νομικών δεσμεύσεων περί δικαιωμάτων πνευματικής περιουσίας και φυσικά εμπιστευτικότητας αποτελεσμάτων και εργασιών.
Ένα σημαντικό μέρος από αυτές τις υποδομές και τον αναγκαίο εξοπλισμό είναι ήδη διαθέσιμα στο Εργαστήριο Αξιοποίησης Φυσικών Πόρων και Γεωργικής Μηχανικής (ΑΦΥΠΟΓΕΜ), αλλά και σε συνεργαζόμενα Εργαστήρια, του Ελληνικού Μεσογειακού Πανεπιστημίου. Αυτό που πλέον χρειάζεται να υλοποιηθεί είναι:
1. Η διαμόρφωση των υπαρχόντων χώρων και η ανάπτυξη νέων (στεγασμένων και μη), ώστε με έναν ενοποιημένο τρόπο, να μπορούν να προσφερθούν προς αξιοποίηση, τις ακριβείς ανάγκες της οποίας θα έχει τη δυνατότητα να προσδιορίζει η κάθε εταιρεία που θα ενδιαφερθεί να υλοποιήσει δράσεις εκεί.
2. Η παροχή στους χώρους αυτούς κάθε πιθανά απαιτούμενης υποδομής/παροχής, όπως δίκτυο νερού (πόσιμης ποιότητας, από γεώτρηση, από εκροή Εγκαταστάσεων Επεξεργασίας Λυμάτων της ΔΕΥΑ Ηρακλείου) και δίκτυο αποχέτευσης, παροχή μονοφασικού και τριφασικού ηλεκτρικού ρεύματος (με ανεξάρτητους πίνακες) και δυνατότητα προσαρμογής στις ανάγκες του κάθε ενδιαφερόμενου, δίκτυα τηλεπικοινωνιών κάθε μορφής. Να σημειωθεί ότι, μέρος των υποδομών θα είναι και η ανάπτυξη ενός μικρού φωτοβολταϊκού πάρκου που θα μπορεί να τροφοδοτεί δομές που επιθυμούν να εκτιμήσουν και συμβατότητα με ΑΠΕ.
3. Η οριστικοποίηση συμφωνιών παροχής υπολειμμάτων και αποβλήτων με αδειοδοτημένους μεταφορείς και αντίστοιχα αδειοδοτημένους και με υψηλό επαγγελματισμό, παραγωγούς. Αντίστοιχα, η ανάπτυξη ενός συστήματος τελικής απομάκρυνσης αποβλήτων, ώστε ο κύκλος να κλείνει με ασφάλεια.
4. Η συντήρηση υπάρχοντος εξοπλισμού επεξεργασίας υπολειμμάτων για όλες τις βασικές διεργασίες, η συμπλήρωση με κατάλληλου μεγέθους δομές, η ανάπτυξη λεπτομερών σχεδίων και τεχνικών προδιαγραφών για κάθε μια από αυτές τις μονάδες, ώστε να είναι διαθέσιμες, εύκολα αξιοποιήσιμες και εξίσου εύκολα να μπορούν να αναπαραχθούν.
5. Η διαμόρφωση του αναλυτικού εργαστηρίου με τέτοιο τρόπο, ώστε να διαφυλάσσεται από τη μια, η προσβασιμότητα σε αυτό και από την άλλη, η ασφάλεια στην πρόσβαση δειγμάτων και μετρήσεων. Συμπλήρωση του εξοπλισμού με βασικά είδη, ώστε να υπάρχει η δυνατότητα να εξυπηρετούνται ταυτόχρονα πολλαπλοί χρήστες.
6. Κοστολόγηση της χρήσης της κάθε υποδομής σε συνδυασμό και μη, με σαφή στόχο, από τη μια η προσφερόμενη πλατφόρμα να είναι κατά πολύ οικονομικότερη από αυτόνομες ενέργειες και από την άλλη, να είναι βιώσιμη. Ανάπτυξη βιβλιοθήκης τιμών διαφορετικών συστημάτων διαχείρισης και μεθόδων επεξεργασίας για ποικιλία αποβλήτων.
7. Περιβαλλοντική αξιολόγηση για εκτίμηση ισοζυγίου διοξειδίου του άνθρακα κάθε πιθανής δράσης, ώστε να μπορεί να αξιοποιηθεί στις σχετικές αξιολογήσεις κάθε συστήματος ή τεχνολογίας διαχείρισης. Απόκτηση αδειών σχετικών λογισμικών για LifeCycleAnalysis και δημιουργία βάσης δεδομένων για τιμές εκπομπών από τη παραγωγή υλικών, μέχρι και τη λειτουργία συστημάτων.
8. Επιχειρηματικό σχέδιο για την επόμενη φάση της δράσης και την πιθανή ανάπτυξη spinout εταιρείας για τη διαχείριση των υποδομών αυτών ή το πέρασμα της διαχείρισης στην Εταιρεία Αξιοποίησης και Διαχείρισης Περιουσίας του ΕΛΜΕΠΑ.
Είναι προφανές ότι, με την ολοκλήρωση των παραπάνω, θα είναι πλέον έτοιμος ο χώρος και η σχετική υποδομή, να υποδεχθεί εταιρείες που ενδιαφέρονται να υλοποιήσουν σχετικές ερευνητικές δράσεις στον τομέα της διαχείρισης αποβλήτων.
</t>
  </si>
  <si>
    <t>Συνεργατικός Σχηματισμός Καινοτομίας για έξυπνες λύσεις κινητικότητας και logistics</t>
  </si>
  <si>
    <t xml:space="preserve">Η αγορά που σχετίζεται με την τεχνολογία των υλικών και της βιομηχανικής παραγωγής, καλύπτει ένα σημαντικό τμήμα τόσο της εγχώριας, όσο και της διεθνούς οικονομικής δραστηριότητας. Ο τομέας της Μεταποιητικής Βιομηχανίας (Manufacturing) είναι πηγή οικονομικής ανάπτυξης με σημαντική συμβολή στο Ευρωπαϊκό Ακαθάριστο Εγχώριο Προϊόν (ΑΕΠ). Το 2010, περίπου το 9.8% όλων των επιχειρήσεων της Ευρωπαϊκής Ένωσης (ΕΕ-28) σε μη χρηματοπιστωτικές δραστηριότητες (non-financial), ανήκε στο τομέα της παραγωγής / μεταποίησης - “Manufacturing”.
Σύμφωνα με την μελέτη του Ιδρύματος Οικονομικών και Βιομηχανικών Ερευνών (ΙΟΒΕ) και των στοιχείων της Eurostat, με τίτλο: «Ο τομέας μεταποίησης στην Ελλάδα: Τάσεις και Προοπτικές», η συμμετοχή της μεταποίησης στο ΑΕΠ της Ελλάδας ανερχόταν σε 9,4% και κατείχε το 2ο μικρότερο μερίδιο ανάμεσα στις χώρες της ΕΕ28 για το 2017. Σήμερα, η συμβολή της μεταποίησης στο ΑΕΠ της ΕΕ αγγίζει το 14.3 % ενώ στην Ελλάδα είναι μόλις 8%. Η Ευρωπαϊκή Ένωση έχει θέσει ως στόχο την αύξηση του μεριδίου της μεταποίησης στο 20% του Ευρωπαϊκού ΑΕΠ έως το 2020. Η Ακαθάριστη Προστιθέμενη Αξία τομέων της οικονομίας ως %ΑΕΠ παρουσιάζεται στην Εικόνα 1.
Η εισαγωγή νέων τεχνολογιών στις παραγωγικές διαδικασίες, οδηγεί στην ανάπτυξη καινοτόμων προϊόντων υψηλής προστιθέμενης αξίας και στηρίζει ταυτόχρονα την ανάπτυξη όλων των υπόλοιπων στρατηγικών τομέων της οικονομίας. Η ανάπτυξη των τομέων των υλικών και της βιομηχανικής παραγωγής θεωρείται μέσο-μακροπρόθεσμα ένα από τα βασικά μέσα αντιμετώπισης της ανεργίας και αποτελεί μοχλό οικονομικής και κοινωνικής ανάπτυξης μέσα στις επόμενες δεκαετίες, για την Ελλάδα και για την Ευρώπη. Η ενίσχυση της καινοτομίας και της επιχειρηματικότητας στην Ελληνική οικονομία είναι από τους παράγοντες-κλειδιά προς αυτή την κατεύθυνση. Η δημιουργία περιβάλλοντος μακροπρόθεσμης υποστήριξης της έρευνας στον τομέα των προηγμένων λειτουργικών υλικών, η υποστήριξη στόχων για βιομηχανική πολιτική και η χρήση / επινόηση υλικών και διεργασιών φιλικών προς το περιβάλλον είναι αναγκαία. Η τεχνολογία των προηγμένων υλικών αποτελεί ένα πολυσύνθετο επιστημονικό τομέα που περιλαμβάνει πολλά και άρρηκτα συνδεδεμένα μεταξύ τους στάδια έρευνας και ανάπτυξης μέχρι την τελική παραγωγή ενός πλήρους λειτουργικού προϊόντος. Η αύξηση της εθνικής βιομηχανικής ανταγωνιστικότητας και βιωσιμότητας μέσω δραστηριοτήτων Έρευνας και Καινοτομίας για την έγκαιρη ανάπτυξη νέων τεχνολογιών και συστημάτων παραγωγής βασισμένων στη γνώση και παραγωγή προηγμένων υλικών καθώς και η υποστήριξη κατάρτισης και πιστοποίησης τεχνικού προσωπικού θα βοηθήσουν προς αυτή την κατεύθυνση.
Το εν λόγω έργο εστιάζει στην δημιουργία ενός Συνεργατικού Σχηματισμού Καινοτομίας (ΣΣΚ) με στόχο την δημιουργία προστιθέμενης αξίας σε προϊόντα και υπηρεσίες του Ελληνικού μεταποιητικού τομέα μέσω καινοτόμων τεχνολογιών και ώριμων ερευνητικών αποτελεσμάτων. Στα πλαίσια αυτής της Δράσης, ορίζεται η δημιουργία ενός ΣΣΚ με ένα Φορέα Αρωγό στο ρόλο του συντονιστή. Επιπλέον, στην παρούσα Δράση, προσδιορίζονται τα μέλη του ΣΣΚ που απαρτίζονται από βιομηχανικούς εταίρους και εταίρους παρόχους τεχνολογίας.
Ο υπό σύσταση ΣΣΚ με όνομα HEPHAESTUS Smart Manufacturing Cluster (εφεξής καλούμενο HEPHAESTUS SMC) σκοπεύει στην δημιουργία ισχυρών αλληλεπιδράσεων μεταξύ των μελών του με στόχο τόσο την προετοιμασία αυτών για την 2η πρόσκληση της Δράσης που αφορά χρηματοδοτήσεις επιχειρηματικών σχεδίων για δημιουργία νέων προϊόντων και υπηρεσιών, όσο και την δημιουργία ενός κοινού χάρτη τεχνολογικού ενδιαφέροντος που θα αποτελέσει βάση μελλοντικών συνεργασιών. Ο HEPHAESTUS SMC θα προσφέρει πολύτιμες εταιρικές σχέσεις επικεντρώνοντας στην εισαγωγή σύγχρονων τεχνολογιών στη κουλτούρα και στο παραγωγικό σύστημα των μεταποιητικών επιχειρήσεων στα πλαίσια του προτεινόμενου έργου. Το επιχειρηματικό σχέδιο του HEPHAESTUS SMC καθώς και η μέθοδος υλοποίησης αυτού, θα προσδιοριστούν και θα συνταχθούν εντός αυτού του έργου λαμβάνοντας υπόψιν επιρροές του βιομηχανικού τομέα σε Εθνικό και Ευρωπαϊκό επίπεδο αποσκοπώντας στην δημιουργία ενός οδικού χάρτη για τον μετασχηματισμό της Ελληνικής Μεταποιητικής Βιομηχανίας στις απαιτήσεις της 4ης Βιομηχανικής Επανάστασης (Industry 4.0). Σημαντικό ρόλο στην υλοποίηση του επιχειρηματικού σχεδίου θα κατέχει η αλληλεπίδραση του HEPHAESTUS SMC με το EIT Manufacturing. Οι θεματικές περιοχές του ΣΣΚ παρουσιάζονται στην Εικόνα 2.
Επίσης στα πλαίσια του έργου θα δημιουργηθεί ένα πλαίσιο επιλογής, υλοποίησης και αξιολόγησης πιλοτικών εφαρμογών. Το πλαίσιο αυτό θα εφαρμοστεί κατά κόρον στα έργα που θα προταθούν για χρηματοδότησης κατά την Πρόσκληση της 2ης φάσης της Δράσης και θα αφορούν την ανάπτυξη νέων προϊόντων και υπηρεσιών μέσω διαδικασιών Έρευνας και Ανάπτυξης.
Επιπρόσθετα, ο HEPHAESTUS SMC θα προωθήσει, θα επιδείξει και θα διαδώσει στους ενδιαφερόμενους φορείς τις υπηρεσίες, που θα είναι σε θέση να τους παρέχει ο εν λόγω συνεργατικός συνεταιρισμός καινοτομίας. Τέλος, στο πλαίσιο του HEPHAESTUS SMC θα αναπτυχθούν οι κατάλληλες στρατηγικές διείσδυσης των εταιριών/μελών σε νέες αγορές-στόχους καθώς και η προσέλκυση νέων επενδυτών και μελών με στόχο την βιωσιμότητα του ΣΣΚ μετά το πέρας του συγκεκριμένου έργου.
Ο τρόπος επίτευξης των παραπάνω στόχων έγκειται κυρίως στην δημιουργία υπηρεσιών που θα προσφέρονται στα μέλη του HEPHAESTUS SMC. Οι προσφερόμενες υπηρεσίες του HEPHAESTUS SMC μπορούν να κατηγοριοποιηθούν σε τρεις ομάδες α) οι «τεχνικές» υπηρεσίες συμπεριλαμβάνουν τα μέσα με το οποία ο ΣΣΚ θα επιλύει παραγωγικά/τεχνολογικά προβλήματα, β) οι υπηρεσίες «εκπαίδευσης» για την στήριξη των επιχειρήσεων στη χρήση νέων τεχνολογιών και την ένταξη στην λειτουργία τους νέου/καινοτόμου εξοπλισμού καθώς και την ολοκλήρωση προηγμένων πρακτικών παραγωγής, γ) οι «συμβουλευτικές» υπηρεσίες θα προσφέρουν λύσεις στην αναζήτηση χρηματοδοτικών πόρων, την δημιουργία επιχειρηματικών πλάνων, την προώθηση προϊόντων και υπηρεσιών και την διασφάλιση της «πνευματικής ιδιοκτησίας» των εταιριών. Αυτές οι υπηρεσίες είναι δυνατό να παρέχονται είτε σε μεμονωμένες επιχειρήσεις είτε μέσω της ιδιότητας του μέλους του HEPHAESTUS SMC. </t>
  </si>
  <si>
    <t>ΗΦΑΙΣΤΟΣ Συνεργατικός Σχηματισμός Καινοτομίας για Έξυπνη Παραγωγή</t>
  </si>
  <si>
    <t>Υλικά – Κατασκευές</t>
  </si>
  <si>
    <t>Hellenic Digital Health Cluster</t>
  </si>
  <si>
    <t>Ο Συνεργατικός Σχηματισμός Καινοτομίας (ΣΣΚ) Hellenic Digital Health Cluster (HDHC) στοχεύει στην υποστήριξη της ανάπτυξης του κλάδου της ψηφιακής υγείας στην Ελλάδα, στην προώθηση της ανταγωνιστικότητας του κλάδου στην χώρα και το εξωτερικό, στην ενίσχυση της τυποποίησης και της ποιοτικής αναβάθμισης των παραγόμενων ψηφιακών προϊόντων και στη διευκόλυνση των συνεργασιών των επιχειρήσεων όπως και την ενίσχυση της έρευνας μεταξύ τοπικών και διεθνών εταιρειών, ερευνητικών ομάδων και κέντρων γνώσης.
Το όραμα που διατρέχει όλο το σχεδιασμό και υλοποίηση του ΣΣΚ HDHC αποτελεί η προώθηση της καινοτομίας και της κοινωνικής αξίας στους τομείς της υγείας και της κοινωνικής φροντίδας ως συνεισφορά στην παγκόσμια προσπάθεια «υγεία για όλους» καθώς και η ανάπτυξη επιστημονικής, τεχνολογικής και επιχειρηματικής αριστείας στον κλάδο ηλεκτρονικής υγείας, με προϊόντα και υπηρεσίες προστιθέμενης αξίας με όφελος στους πολίτες όλου του κόσμου.
Πλήρως εναρμονισμένος με το πλαίσιο αυτό ο ΣΣΚ HDHC θα αναπτύξει και θα αξιοποιήσει καινοτόμα προϊόντα και υπηρεσίες υψηλής προστιθέμενης αξίας και ανταγωνιστικότητας στην Ελλάδα και το Εξωτερικό. Στόχος των ενεργειών αυτών θα είναι η δημιουργία νέων προϊόντων, υπηρεσιών και εφαρμογών, με έντονο το στοιχείο της καινοτομίας, της ανταγωνιστικότητας και της εξωστρέφειας.
Στο ΣΣΚ HDHC συμμετέχουν συνολικά 16 φορείς εκ των οποίων 14 εταιρείες και 2 Ακαδημαϊκά και Ερευνητικά Ιδρύματα. Το μείγμα των μελών που απαρτίζουν το ΣΣΚ είναι προσεκτικά σχεδιασμένο συμπεριλαμβάνοντας “παίκτες κλειδιά” στο χώρο της ψηφιακής υγείας με μεγάλη δραστηριότητα σε ανάπτυξη τεχνολογιών αιχμής, έντονη και διεθνώς αναγνωρισμένη ερευνητική δραστηριότητα καθώς και υγιείς επιχειρήσεις που δραστηριοποιούνται στο χώρο της ψηφιακής υγείας και δείχνουν μεγάλη προτεραιότητα σε δράσεις έρευνας και ανάπτυξης. Ως εκ τούτου ο συνεργατικός σχηματισμός καινοτομίας HDHC εκπροσωπεί τα συμφέροντα όλων των μελών του και ο ρόλος του είναι να διευκολύνει και να υποστηρίξει τα μέλη στην ανάπτυξη καινοτόμων εργαλείων, διαδικασιών και προϊόντων με κύριο γνώμονα την ενίσχυση της ανταγωνιστικότητα τους.
Το Δίκτυο ΠΡΑΞΗ/ΙΤΕ, σε συνεργασία με το Εργαστήριο Υπολογιστικής Βιοϊατρικής (CBML) του Ινστιτούτου Πληροφορικής/ΙΤΕ, ως Φορέας Αρωγός θα αναπτύξει το κατάλληλο μείγμα υπηρεσιών που θα βοηθήσει τις εταιρείες – μέλη του HDHC να αναπτύξουν τις δεξιότητες του προσωπικού τους ώστε να μπορούν να αντιλαμβάνονται και να αντιμετωπίζουν τις νέες προκλήσεις, να τις υποστηρίξει με υπηρεσίες προστιθέμενης αξίας στις δράσεις επιχειρηματικής και τεχνολογικής ανάπτυξης που θα σχεδιάσουν και θα υλοποιήσουν και να γίνουν πιο εξωστρεφείς για να ανοίξουν νέες αγορές εκτός ελληνικών συνόρων. Το καίριο σημείο σε αυτή την διαδικασία είναι η ανάπτυξη συνεργειών και συνεργασιών μεταξύ των μελών του HDHC και του Φορέα Αρωγού για την αντιμετώπιση των προκλήσεων από κοινού, αξιοποιώντας γνώσεις, δεξιότητες και δίκτυα και κάνοντας ορθολογικότερη χρήση πόρων. Τα μέλη του ΣΣΚ θα συμμετέχουν στην ανάπτυξη και αξιοποίηση καινοτόμων προϊόντων και υπηρεσιών υψηλής προστιθέμενης αξίας με διεθνή αναγνώριση και υψηλό βαθμό ανταγωνιστικότητας.
Εκτιμάται ότι οι εταιρείες μέλη του HDHC αναμένεται να αποκομίσουν μέγιστα οφέλη από τη συμμετοχή τους στο ΣΣΚ καθώς η λειτουργία του συγκεκριμένου ΣΣΚ παρέχει ένα δυναμικό μείγμα συμβουλευτικών και υποστηρικτικών υπηρεσιών καθώς και υποστήριξη στην εύρεση τεχνολογικών λύσεων σε καίρια ζητήματα που αφορούν τον τομέα της ψηφιακής υγείας γεγονός που θα υποστηρίξει ουσιαστικά την υγιή ανάπτυξη και εξωστρέφεια όλων των συνεργαζόμενων φορέων. Παράλληλα προβλέπεται στο πλαίσιο λειτουργίας του ΣΣΚ, η ενημέρωση και υποστήριξη όλων των μελών πάνω σε κρίσιμα θέματα που αφορούν θεσμικά πλαίσια και εναρμόνιση με διεθνείς κανονισμούς και πρακτικές που διέπουν τον κλάδο της ψηφιακής υγείας με απώτερο στόχο τη δυνατότητα δυναμικής εισχώρησης των ελληνικών εταιρειών στην παγκόσμια αγορά της ψηφιακής υγείας.</t>
  </si>
  <si>
    <t>Μεταφορές &amp; Εφοδιαστική Αλυσίδα (Logistics)</t>
  </si>
  <si>
    <t>Ο κλάδος των μεταφορών και της κινητικότητας αποτελεί κύριο τομέα καινοτόμου ανάπτυξης τόσο για την Ελλάδα όσο και για την Ευρωπαϊκή και παγκόσμια οικονομία. Η αυξητική τάση συγκέντρωσης πληθυσμού στα μεγάλα αστικά κέντρα, η ανάγκη για βελτίωση της αειφορίας των μεταφορών και αύξησης της ανθεκτικότητας των πόλεων στην κλιματική αλλαγή και τις πολλαπλές προκλήσεις του αστικού περιβάλλοντος και της βιώσιμης ανάπτυξης τους δημιουργεί ένα περιβάλλον πολλαπλών απαιτήσεων και λύσεων σε σύνθετα προβλήματα. Για αυτό ακριβώς τον λόγο προωθούνται στον τομέα των μεταφορών και της κινητικότητας καινοτόμες λύσεις για την επίλυση των σύνθετων προβλημάτων που συχνά βασίζονται στην τεχνολογία. Disruptive τεχνολογίες που σχετίζονται με αυτόνομα οχήματα, νέα πράσινα μέσα μεταφοράς και πηγές ενέργειας αλλά και τεχνολογίες ευφυών συστημάτων μεταφορών αναπτύσσονται από την βιομηχανία και εφαρμόζονται στις αστικές μεταφορές και τα Logistics ανακηρύσσοντας τον τομέα αυτό ως προτεραιότητας για την καινοτομία και την ανάπτυξη. Απαιτούνται λοιπόν νέες, έξυπνες και φιλικές προς το περιβάλλον λύσεις κινητικότητας που θα λαμβάνουν υπόψη τους τις δυνατότητες που προσφέρουν οι νέες τεχνολογίες του τομέα της πληροφορικής, η διαχείριση και ανάλυση των Big Data και οι τεχνικές τεχνητής νοημοσύνης.
Το Ινστιτούτο Βιώσιμης Κινητικότητας και Δικτύων Μεταφορών (IMET/EKETA) που αποτελεί έναν διεθνώς αναγνωρισμένο και καταξιωμένο φορέα έρευνας σε θέματα μεταφορών και κινητικότητας, με στόχο την ενίσχυση της επιχειρηματικής κοινότητας και την διασύνδεσης της έρευνας με την επιχειρηματικότητα αναλαμβάνει ως Φορέας Αρωγός την δημιουργία Συνεργατικού Σχηματισμού Καινοτομίας στον τομέα της πράσινης και έξυπνης κινητικότητας και logistics. Ο Συνεργατικός Σχηματισμός Καινοτομίας θα αποτελέσει για την Ελλάδα την πρώτη σύμπραξη επιχειρήσεων με δημόσιους ερευνητικούς και μη φορείς και άλλους οργανισμούς ενίσχυσης της επιχειρηματικότητας που θα προσφέρει νέα καινοτόμα προϊόντα και υπηρεσίες προκειμένου να ανταποκριθεί στις απαιτήσεις του μέλλοντος του τομέα των μεταφορών αλλά και να συνδράμει την προσπάθεια των επιχειρήσεων να εισαχθούν σε νέες εξειδικευμένες αγορές διαμορφώνοντας ισχυρό ανταγωνιστικό πλεονέκτημα έναντι των ανταγωνιστών τους.
Σκοπός του ΣΣΚ είναι η αξιοποίηση των καινοτόμων τεχνολογιών για τη δημιουργία προϊόντων και υπηρεσιών που θα υποστηρίζουν την επίτευξη του τριπλού στόχου της Ευρώπης για ασφαλείς, βιώσιμες και ενοποιημένες μεταφορές.
Ο Σκοπός αυτός θα επιτευχθεί μέσω των αντικειμενικών στόχων που έχουν τεθεί από τον Φορέα Αρωγό και είναι οι εξής:
• Δημιουργία περιφερειακής θεματικής εξειδίκευσης στον τομέα της έξυπνης κινητικότητας
• Διαμόρφωση νέων καινοτόμων προϊόντων και υπηρεσιών
• Ενίσχυση της σύνδεσης της ακαδημαϊκής κοινότητας με την επιχειρηματικότητα
• Κατοχύρωση διπλωμάτων ευρεσιτεχνίας
• Παροχή υπηρεσιών προστιθέμενης αξίας στις επιχειρήσεις
• Διασύνδεση του ΣΣΚ με πρωτοβουλίες σε εθνικό και ευρωπαϊκό επίπεδο
O ΣΣΚ στην υλοποίηση των δράσεων του θα ακολουθήσει τρεις βασικούς άξονες: α) τη δικτύωση, διείσδυση στην αγορά και διαφημιστική προώθηση, β) την επίτευξη συνεργιών για τη δημιουργία νέων προϊόντων/υπηρεσιών και δοκιμαστικών εφαρμογών των πρωτοτύπων νέων προϊόντων και γ) ανάπτυξη ικανότητας προσέλκυσης χρηματοδότησης.
Οι Δράσεις του ΣΣΚ θα υλοποιηθούν σε δυο φάσεις: η 1ης φάση των προκαταρκτικών δράσεων και η 2η φάση υποστήριξης και ωρίμανσης νέων προϊόντων και υπηρεσιών.
Συνοπτικά ο ΣΣΚ θα ακολουθήσει τα παρακάτω βήματα ανάπτυξης και υλοποίησης:
• Καθορισμός στρατηγικών και επιχειρησιακών στόχων
• Επικοινωνία των τρόπων με τους οποίους ο ΣΣΚ σκοπεύει να επιτύχει τους στόχους του στις επιχειρήσεις-μέλη
• SWOT ανάλυση δυνατών σημείων, αδυναμιών, ευκαιριών και απειλών / της τρέχουσας κατάστασης της αγοράς κα των μελλοντικών τάσεων
• Χαρτογράφηση δυνητικών μελών και ένταξη νέων μελών στον ΣΣΚ
• Εργαστήρια δημιουργικότητας και εκπαιδευτικά σεμινάρια για τις επιχειρήσεις-μέλη και μη
• Ανάλυση αναγκών και καθορισμός προτεραιοτήτων στην ανάπτυξη προϊόντων/υπηρεσιών
• Προσδιορισμός των κύριων πεδίων δράσης και των συνεργειών μεταξύ των επιχειρήσεων
Για την δημιουργία του συνεργατικού σχηματισμού καινοτομίας θα αξιοποιηθεί ένα πρώτο δίκτυο επιχειρήσεων που θα αποτελέσουν τους εκκινητές του συνεργατικού σχηματισμού, επιχειρήσεις κορμού όπως ονομάζονται και στην συνέχεια θα υποστηριχθούν από νέες συνεργασίες που θα εξασφαλίσει ο Φορέας Αρωγός με επιμελητήρια, δημόσιους φορείς και ιδιωτικούς φορείς ανάπτυξης επιχειρηματικότητας. Συνδετικός κρίκος των εμπλεκόμενων, στον συνεργατικό σχηματισμό, φορέων αποτελεί η προσήλωση του καθενός εξ’ αυτών στις αρχές και τις πρακτικές της πράσινης και έξυπνης κινητικότητας. Τόσο οι επιχειρήσεις-μέλη που θα συμμετέχουν στον συνεργατικό σχηματισμό, όσο ο φορέας αρωγός, αλλά και οι λοιποί συνεργαζόμενοι φορείς, δραστηριοποιούνται σε αντικείμενα του τομέα της πράσινης και έξυπνης κινητικότητας, και των logistics, και αξιοποιούν νέες τεχνολογίες και τεχνολογίες πληροφορικής και επικοινωνιών για να αναπτύξουν καινοτόμα και βιώσιμα προϊόντα, υπηρεσίες και μοντέλα επιχειρηματικότητας και πολιτικής.
Για την επιτυχή λειτουργία του συνεργατικού σχηματισμού ο Φορέας Αρωγός θα επικεντρωθεί στην παροχή υπηρεσιών που θα βοηθούν στην ανάπτυξη εμπιστοσύνης μεταξύ των μελών του, την αποτελεσματική διάχυση της πληροφορίας και την εξασφάλιση χρηματοδοτικών πόρων μέσω ερευνητικών έργων και προγραμμάτων. Όλα τα μέλη θα αντιμετωπίζονται εντός του συνεργατικού σχηματισμού καινοτομίας ισάξια και θα διαμορφωθούν όργανα διοίκησης και διαχείρισης του συνεργατικού σχηματισμού που περιγράφονται σε επόμενη ενότητα.
Η χρηματοδότηση του συνεργατικού σχηματισμού καινοτομίας θα ξεκινήσει στο πλαίσιο ένταξης στην συγκεκριμένη δράση και την χρήση ίδιων κεφαλαίων από τον Φορέα Αρωγό αλλά οι προσπάθειες του θα επικεντρωθούν στην εξασφάλιση οικονομικής βιωσιμότητας του μέσω και της συμμετοχής σε κάποιο ερευνητικό έργο που θα προσθέσει ένα χρηματικό κεφάλαιο στον σχηματισμό ενώ μετά την 6ετία προβλέπεται ότι τα νέα προϊόντα ή υπηρεσίες που θα αναπτυχθούν θα είναι εμπορικά εκμεταλλεύσιμα και θα αποφέρουν κέρδη στον συνεργατικό σχηματισμό.
Η ευρωστία και μεγιστοποίηση του αποτελέσματος και της ανάπτυξης καινοτομικότητας στο πλαίσιο του συνεργατικού σχηματισμού σε σχέση με την ανάπτυξη νέων προϊόντων διασφαλίζεται αφενός από τα καινοτόμα χαρακτηριστικά των εταιρειών που συμμετέχουν στον ΣΣΚ αλλά και από την συνεργασία του με 3 κοινότητες καινοτομίας (innovation communities) στα θέματα της έξυπνης κινητικότητας και logistics που υποστηρίζουν και συμμετέχουν στις δράσεις του σχηματισμού. Πρόκειται για:
• Τον Ελληνικό Οργανισμό Συστημάτων Ευφυών Μεταφορών (ITS HELLAS) που δραστηριοποιείται στην διάδοση και χρήση των συστημάτων ευφυών μεταφορών στην χώρα, διαθέτει 35 μέλη και αποτελεί μέλος του ERTICO – ITS Europe του ευρωπαϊκού οργανισμού ανάπτυξης, προώθησης και προβολής αντίστοιχων τεχνολογιών ευφυών συστημάτων μεταφορών.
• Την Ελληνική Εταιρεία Logistics Βορείου Ελλάδος (ΕΕLNG) που αποτελεί ένα μη κερδοσκοπικό επιστημονικό σωματείο για την διάδοση της επιστήμης των logistics και διαθέτει 300 μέλη.
• Το Ινστιτούτο Logistics Management Ελλάδος (ILME) που αποτελεί έναν οργανισμό υποστήριξης του επαγγέλματος του Έλληνα Logistician και των ανάλογων τεχνολογιών.
Στο σύνολο των μελών θα παρέχεται ενημέρωση και καθοδήγηση για την συμμετοχή τους στις δράσεις του συνεργατικού σχηματισμού καινοτομίας με στόχο την ενδυνάμωση και υποστήριξη της δημιουργίας νέων συνεργιών για καινοτόμα προϊόντα και υπηρεσίες αλλά και τη διαμόρφωση των πρώτων χρηστών αυτών των προϊόντων/υπηρεσιών (innovative product users and consumers).</t>
  </si>
  <si>
    <t>Ισοτοπικός Προσδιορισμός Γεωγραφικής Προέλευσης Ελαιολάδου</t>
  </si>
  <si>
    <t>H προτεινόμενη πράξη αφορά τη δημιουργία και ανάπτυξη ενός Εθνικού Συνεργατικού Σχηµατισµού Καινοτομίας/ ΣΣΚ (Cluster) διαχείρισης της εφοδιαστικής αλυσίδας στον τομέα της αγροδιατροφής.
Σκοπός της πράξης αποτελεί η δημιουργία-εφαρμογή ενός Ολοκληρωμένου Συστήματος Γεωγραφικής Ιχνηλασιμότητας (Γεωιχνηλασιμότητα, Geotraceability Integrated System -GIS), το οποίο θα επιτρέπει την πιστοποίηση της γεωγραφικής προέλευσης ελαιολάδου παρέχοντας στους καταναλωτές ασφαλείς πληροφορίες σχετικά με τις ορθές πρακτικές που εφαρμόζονται κατά την παραγωγική διαδικασία.
Μέσω της αιτούμενης πράξης θα επιτευχθεί ο συντονισμός, η προστασία και γενικότερα η ενίσχυση της παραγωγής και διάθεσης ασφαλών και ποιοτικά ανώτερων προϊόντων ελαιολάδου με φυσικά και εμπορικά πλεονεκτήματα λόγω της γεωγραφικής τους προέλευσης (ΠΟΠ / ΠΓΕ).
Επιπρόσθετο συγκριτικό πλεονέκτημα του ΣΣΚ αποτελεί η δικτύωση των επιχειρήσεων/μελών παραγωγής ή/και εμπορίας ελαιολάδου, καθώς επίσης η οργάνωση και η εφαρμογή συμβουλευτικών υπηρεσιών στην εμπορία, τυποποίηση και προώθηση με απώτερο στόχο την αύξηση της ανταγωνιστικότητας των παραγόμενων προϊόντων.
Όλα τα ανωτέρω θα συμβάλλουν στη δημιουργία, τη παροχή και την υποστήριξη ενός ειδικού εμπορικού σήματος πιστοποίησης γεωγραφικής προέλευσης. Αρχικά η δράση θα επικεντρωθεί σε ένα εμβληματικό προϊόν για την Ελληνική Αγροτική και Εθνική Οικονομία, το ελαιόλαδο, και σε μεταγενέστερο χρόνο η αποκτηθείσα τεχνογνωσία που θα δημιουργηθεί είναι δυνατόν να επεκταθεί και σε άλλα αγροτικά προϊόντα με ενδείξεις γεωγραφικής προέλευσης, αξιοποιώντας την εμπειρία που θα παραχθεί από το έργο.
Η συνεχής αύξηση του ανταγωνισμού στην παγκοσμιοποιημένη αγορά τροφίμων σε συνδυασμό με την απαίτηση και προσδοκία των καταναλωτών για υψηλής ποιότητας προϊόντα οδήγησαν στην ανάγκη ανάπτυξης νέων εργαλείων και μεθοδολογιών για τον έλεγχο της ποιότητας και της αυθεντικότητας των τροφίμων. Παρά το γεγονός ότι σήμερα υπάρχουν, και συνεπώς μπορούν να χρησιμοποιηθούν, διάφορες χημικές μέθοδοι για τον έλεγχο της σύστασης ή πιθανής νοθείας αγροτικών προϊόντων, εντούτοις αυτές παρουσιάζουν το μειονέκτημα ότι παρέχουν περιορισμένη μόνο πληροφόρηση όσον αφορά την γεωγραφική τους προέλευση.
Η ανάπτυξη αναλυτικών τεχνικών ελέγχου αυθεντικότητας και πιστοποίησης γεωγραφικής προέλευσης κατά γενική παραδοχή αποτελεί ένα ιδιαιτέρως σύνθετο και πολύπλοκο πρόβλημα. Και αυτό γιατί η μοναδικότητα των προϊόντων συγκεκριμένης γεωγραφικής ένδειξης βασίζεται εν πολλοίς σε υποκειμενικά ποιοτικά χαρακτηριστικά δυσκόλως αποτυπούμενα σε τιμές φυσικοχημικών παραμέτρων.
Αν και οι διαφοροποιημένες τιμές φυσικοχημικών παραμέτρων περιλαμβάνονται στα ιδιαίτερα χαρακτηριστικά τέτοιων προϊόντων, εντούτοις δεν αποτελούν χαρακτηριστικά γεωγραφικής ένδειξης και δεν επιτρέπουν τη διαφοροποίηση από παρόμοια προϊόντα. Έτσι καθίσταται πιθανό απομιμήσεις ή νοθευμένα προϊόντα να κυκλοφορούν στην αγορά και να ανταγωνίζονται αθέμιτα τα γνήσια προϊόντα. Συνεπώς αποτελεί επιτακτική ανάγκη η ανάπτυξη ειδικών αναλυτικών τεχνικών και αντικειμενικών παραμέτρων που θα επιτρέπουν τον αποτελεσματικότερο έλεγχο της γεωγραφικής προέλευσης των προϊόντων μερών.
Αναλυτικότερα στην προτεινόμενη πράξη ο Ισοτοπικός Προσδιορισμός Γεωγραφικής Προέλευσης Ελαιολάδου αποτελεί το εργαλείο για την δημιουργία της βάσης δεδομένων που θα χρησιμοποιηθεί για την ταυτοποίηση της γεωγραφικής προέλευσης των προϊόντων της αγροδιατροφής. Αξίζει να σημειωθεί ότι οι ισοτοπικές μέθοδοι αποτέλεσαν ένα έξυπνο εργαλείο στη μάχη κατά της νοθείας των τροφίμων ήδη από τις αρχές τις δεκαετίας του ’90. Τότε, η απόφαση του Ευρωπαϊκού Συμβουλίου να δημιουργηθεί για τον οίνο μια επίσημη ευρωπαϊκή βάση ισοτοπικών δεδομένων (EC Reg. No. 2048/89), οδήγησε στην περαιτέρω ανάπτυξη και εξέλιξη των ισοτοπικών τεχνικών για τον έλεγχο της γεωγραφικής προέλευσης των προϊόντων.
Η εν λόγω εξέλιξη βασίστηκε στο γεγονός ότι η σύσταση των προϊόντων συγκριμένης γεωγραφικής προελεύσεως συναρτάται άμεσα με τις συνθήκες και φυσικούς πόρους του περιβάλλοντος όπου αναπτύσσονται και οι οποίες χαρακτηρίζονται από συγκεκριμένες τιμές λόγου σταθερών ισοτόπων των στοιχείων H, C, N, O και τελευταία και του S. Αυτή η διαφοροποίηση του λόγου των ισοτόπων οφείλεται σε διαφορές σε κινητικούς ή θερμοδυναμικούς παράγοντες (φυσικές ή/και (βιο-)χημικές διεργασίες) ενσωματώνοντας έτσι ακριβείς πληροφορίες σχετικά με το κλίμα, την απόσταση από τη θάλασσα, τις γεωγραφικές συντεταγμένες και τις εφαρμοζόμενες καλλιεργητικές πρακτικές.
Κατά συνέπεια η ισοτοπική σύσταση των προϊόντων μιας συγκεκριμένης γεωγραφικής περιοχής θεωρείται σταθερή και χαρακτηριστική της προέλευσής τους αποτελώντας το ισοτοπικό τους αποτύπωμα “isotopic fingerprint”. Έτι περαιτέρω, η τεχνολογική ανάπτυξη στον τομέα της ανάλυσης σταθερών ισοτόπων μέσω φασματοσκοπίας μάζας (isotope-ratio mass spectrometry (IRMS), έδωσε τη δυνατότητα εφαρμογής αυτής της τεχνικής στον έλεγχο της γεωγραφικής προέλευσης αγροτικών προϊόντων–τροφίμων με σημαντικότερα παραδείγματα επιτυχούς εφαρμογής το κρέας, τα γαλακτοκομικά προϊόντα, τα αλκοολούχα ποτά και το ρύζι κ.ά.
Σε αυτό το πλαίσιο εντάσσεται και η προτεινόμενη πράξη δια της οποίας επιδιώκεται η ταυτοποίηση αυθεντικότητας της γεωγραφικής προέλευσης ελαιολάδου δια της εξεύρεσης και καθορισμού του ισοτοπικού τους αποτυπώματος.
Προς υλοποίηση του έργου η μεθοδολογική προσέγγιση που θα ακολουθηθεί περιλαμβάνει τα ακόλουθα βήματα :
1. Προσδιορισμός ισοτοπικών λόγων 13C/12C, 15N/14N, 2Η/1Η και 34S/32S σε δείγματα ελαιολάδου διαφορετικής γεωγραφικής προέλευσης. .
2. Οι ισοτοπικοί λόγοι θα εκφραστούν υπό την μορφή μαθηματικής διαφορικής εξίσωσης με ένωση αναφοράς γνωστού ισοτοπικού λόγου και θα συγκριθούν μεταξύ τους.
3. Με βάση τα αποτελέσματα των αναλύσεων και της στατιστικής ανάλυσης θα δημιουργηθούν πίνακες τιμών με λόγους σταθερών ισοτόπων των στοιχείων C, N, H και S ανά προϊόν και περιοχή προέλευσης (ισοτοπικό αποτύπωμα) και θα καταβληθεί προσπάθεια ερμηνείας των αποτελεσμάτων σε σχέση με οικοφυσιολογικές και βιοκλιματικές παραμέτρους των αντιστοίχων περιοχών.
Μέσω της χρησιμοποιηθείσας μεθοδολογίας απαιτείται τουλάχιστον το χρονικό διάστημα των δύο ετών για τη δημιουργία της βάσης των δεδομένων. Ο αριθμός δειγμάτων θα εκτιμάται ανάλογα με την γεωγραφική περιοχή και την ετήσια παραγωγή του προϊόντος.
Η γεωγραφική διασπορά του χάρτη του Ολοκληρωμένου Εθνικού Συστήματος Γεωγραφικής Ιχνηλασιμότητας του Ελαιολάδου καλύπτει τις ελαιοπαραγωγικές περιφέρειες της χώρας
Η διαδικασία ελέγχου και παροχής του εμπορικού σήματος στις συνεργαζόμενες επιχειρήσεις/μέλη του ΣΣΚ δύναται να πραγματοποιείται σε ετήσια βάση (κατά επανάληψη) για την ανανέωση της ισχύς του εμπορικού σήματος.
Αξίζει να αναφερθεί ότι η τεχνογνωσία που θα αναπτυχθεί μπορεί να αποτελέσει ένα καινοτόμο εργαλείο ελέγχου ιχνηλασιμότητας γεωγραφικής προέλευσης των αγροτικών προϊόντων τόσο σε εγχώριο όσο και σε ευρωπαϊκό επίπεδο. Δεδομένου ότι στην Ευρώπη οι δείκτες μέτρησης αξιολόγησης για τις προδιαγραφές των προϊόντων ΠΟΠ/ΠΓΕ βασίζονται στην προστασία της πνευματικής ιδιοκτησίας και όχι του τόπου προέλευσης (Πηγή:Ι. Σωτηρίου ΜΒΑ Wheatherhead School of Management Ohio, USA, Allumni) δημιουργείται η ανάγκη ανάπτυξης μηχανισμού ελέγχου και προσδιορισμού γεωγραφικής προέλευσης.
Η εισαγωγή του προτύπου της γεωγραφικής ιχνηλασιμότητας από την πρωτοβουλία του αιτούμενου Εθνικού Συνεργατικού Σχηµατισµού Καινοτομίας/ ΣΣΚ δύναται να αποτελέσει ένα «πρότυπο εργαλείο ελέγχου» που μπορεί να υιοθετηθεί από την ευρωπαϊκή κοινότητα. Τα άμεσα οφέλη από την αξία της υπηρεσίας αποδεικνύουν και τον καινοτομικό χαρακτήρα της πράξης που μπορεί να εφαρμοστεί με αξιοπιστία και σε επίπεδο ευρωπαϊκής πολιτικής.</t>
  </si>
  <si>
    <t>“Συνεργατικός Σχηματισμός Καινοτομίας ΣΣΚ e-CODOMH” :ΣΥΝΕΡΓΑΤΙΚΟΣ ΣΧΗΜΑΤΙΣΜΟΣ ΚΑΙΝΟΤΟΜΙΑΣ ΓΙΑ ΑΕΙΦΟΡΕΣ ΚΑΤΑΣΚΕΥΕΣ, ΚΤIΡΙΑ, ΥΠΟΔΟΜΕΣ</t>
  </si>
  <si>
    <t>Αντικείμενο της προτεινόμενης πράξης είναι η δημιουργία Συνεργατικού Σχηματισμού Καινοτομίας πανελλήνιας εμβέλειας στον τομέα των κατασκευών και δομικών υλικών, με την επωνυμία «ΣΥΣΤΑΔΑ ΚΑΙΝΟΤΟΜΙΑΣ ΓΙΑ ΑΕΙΦΟΡΕΣ ΚΑΤΑΣΚΕΥΕΣ, ΚΤΙΡΙΑ, ΥΠΟΔΟΜΕΣ», διακριτικό τίτλο ΣΣΚ «e-CoDOMH» (αγγλικός τίτλος: «Innovation Cluster for efficient and sustainable construction, buildings &amp; infrastructure») και φορέα αρωγό την ΕΒΕΤΑΜ Α.Ε..
Η δημιουργία του e-CoDOMH στοχεύει στην αναβάθμιση της επιχειρηματικότητας στον κλάδο των κατασκευών, ο οποίος αποτελεί στρατηγικό τομέα για την οικονομική ανάπτυξη της χώρας, και χρειάζεται υποστήριξη, ιδιαίτερα μετά την αρνητική πορεία της τελευταίας δεκαετίας. Θα πρέπει να σημειωθεί πως η ΕΒΕΤΑΜ, μέσω της έντονης δραστηριότητάς της στον ποιοτικό έλεγχο, τις πιστοποιήσεις και τη βιομηχανική έρευνα στο πεδίο των δομικών υλικών και των κατασκευών και αφουγκραζόμενη τις ανάγκες των συνεργατών της, ξεκίνησε ήδη από το 2016 το εγχείρημα της σύστασης του e-CoDOMH, πραγματοποιώντας αρχικές συναντήσεις με επιχειρήσεις του κλάδου για τη διάγνωση των αναγκών τους, ενώ οργάνωσε και μία πρώτη ανοιχτή εκδήλωση με τη συμμετοχή εταιρειών του κλάδου, φορέων υπουργείων και συνδέσμων. Ως αποτέλεσμα αυτών των προκαταρκτικών δράσεων, έχει συγκροτηθεί ένας αρχικός πυρήνας από ηγέτιδες και δυναμικά αναπτυσσόμενες επιχειρήσεις του κλάδου, καθώς και ακαδημαϊκά ιδρύματα και ερευνητικά κέντρα, ο οποίος θα αποτελέσει τη βάση για τη σύσταση του e-CoDOMH. Επιπλέον, έχει ήδη διαμορφωθεί ένα πρώτο σχέδιο της αποστολής, της φυσιογνωμίας και του καταστατικού λειτουργίας του ΣΣΚ.
Στο πλαίσιο της προτεινόμενης δράσης θα ολοκληρωθεί η σύσταση του ΣΣΚ e-CoDOMH και θα υλοποιηθούν στοχευμένες δράσεις που εμπίπτουν στους ακόλουθους στρατηγικούς άξονες:
• Αναγνώριση των τεχνολογικών, οικονομικών και κοινωνικών τάσεων στον κλάδο σε εθνικό, ευρωπαϊκό και διεθνές επίπεδο
• Μεγέθυνση της αγοράς για τις ελληνικές επιχειρήσεις, μέσω της δημιουργίας ευκαιριών δικτύωσης και της ενδυνάμωσης της εξωστρέφειας.
• Επιστημονική υποστήριξη σε θέματα όπως: ποιότητα, προστασία του περιβάλλοντος και των κατασκευών, αειφορία, ενεργειακή αποδοτικότητα.
• Σχεδιασμός στρατηγικών προγραμμάτων – πλαίσιο, που θα επιτρέπουν την μακροπρόθεσμη ανάπτυξη των επιχειρήσεων του κλάδου.
• Υποστήριξη και προώθηση των ερευνητικών δραστηριοτήτων και της καινοτομίας αναφορικά με την ανάπτυξη νέων προϊόντων και μεθόδων παραγωγής.
• Επεξεργασία προτάσεων και θέσεων προς στις αρμόδιες αρχές για την διαμόρφωση και τήρηση προδιαγραφών και προτύπων για την προστασία και ποιότητα των κατασκευών, ενεργή συμμετοχή και συνεισφορά στη διαμόρφωση εθνικής πολιτικής για την ενίσχυση του κατασκευαστικού κλάδου ως βασικού πυλώνα της ελληνικής οικονομίας, καθώς και υποστήριξη των επιχειρήσεων τόσο στη διαμόρφωση όσο και στη συμμόρφωση με τις σχετικές ευρωπαϊκές κατευθύνσεις, τα πρότυπα και τις οδηγίες.
Εντός των ορίων του ΣΣΚ, ηγέτιδες επιχειρήσεις του κλάδου, αλλά και δυναμικά ανερχόμενες, θα έχουν την ευκαιρία να συνεργαστούν με φορείς της γνώσης σε ερευνητικές δραστηριότητες που θα εμπίπτουν τόσο στους στρατηγικούς στόχους του ΣΣΚ, όσο και στα ερευνητικά και επιχειρηματικά ενδιαφέροντα των μελών. Επιπρόσθετα, ο ΣΣΚ e-CoDOMH θα οργανώσει προγράμματα κατάρτισης σύμφωνα με τις ανάγκες των μελών του και θα προωθήσει το εμβληματικό έργο (flagship project) με τίτλο «Το κτίριο του 2030», το οποίο δύναται να αποτελείται από επί μέρους ερευνητικά έργα και θα αποσκοπεί στην ανάπτυξη καινοτομιών κεφαλαιοποιώντας τις τάσεις των έξυπνων κατασκευών και απαντώντας στις προκλήσεις που θα αντιμετωπίσει ο κλάδος τα επόμενα χρόνια.</t>
  </si>
  <si>
    <t>Δημιουργία Συνεργατικού Σχηματισμού Καινοτομίας για τις Πρώτες Ύλες (GRawMat)</t>
  </si>
  <si>
    <t>Οι πρώτες ύλες είναι αναπόσπαστο τμήμα της ανθρώπινης επιβίωσης αλλά και της ανάπτυξης στη σύγχρονη κοινωνία. Έξυπνα τηλέφωνα, προσωπικοί υπολογιστές, επίπεδες οθόνες, καθώς και τα υβριδικά και τα ηλεκτρικά αυτοκίνητα, δεν μπορούν να παραχθούν χωρίς τη χρήση ορισμένων πρώτων υλών. Πάρα πολλοί βασικοί οικονομικοί κλάδοι, όπως η κατασκευαστική βιομηχανία και η αυτοκινητοβιομηχανία, η αεροδιαστημική και οι ανανεώσιμες πηγές ενέργειας, αλλά και η ψηφιακή βιομηχανία εξαρτώνται σε μεγάλο βαθμό από τις πρώτες ύλες οι οποίες αποτελούν ζωτικό τους στοιχείο και επιπλέον έχουν θεμελιώδη σημασία για την ανάπτυξη σύγχρονων «πράσινων» και ψηφιακών τεχνολογιών.
Η Ευρωπαϊκή Ένωση, αναγνώρισε την αναγκαιότητα και την κρισιμότητα της τροφοδοσίας των βιομηχανικών της δραστηριοτήτων με πρώτες ύλες, αλλά και τη συσσώρευση της αγοράς τους σε συγκεκριμένες χώρες εκτός Ε.Ε, κυρίως στην Κίνα, καθόρισε το 2018 τη στρατηγική της για τις πρώτες ύλες και έχει αρχίσει εκ νέου συζητήσεις σχετικά με την εκμετάλλευση των δικών της εγχώριων πόρων. Αν και όλες οι πρώτες ύλες είναι απαραίτητες, ορισμένες από αυτές είναι περισσότερο σημαντικές ως προς το ενδιαφέρον τους για την ανάπτυξη της κάθε χώρας για την παραγωγή τεχνολογικά αναβαθμισμένων προϊόντων αλλά και ως προς την ασφαλή προμήθεια τους, για το λόγο αυτό έχουν χαρακτηρισθεί ως κρίσιμες πρώτες ύλες. Παράλληλα, η Ευρωπαϊκή Ένωση έχει υιοθετήσει αντί του γραμμικού μοντέλου παραγωγής το μοντέλο της κυκλικής οικονομίας που εστιάζει στη μείωση της σπατάλης των πόρων που χρησιμοποιούνται στην παραγωγική διαδικασία, δίνοντας έμφαση στην πλήρη αξιοποίηση, στην ανάκτηση και την επαναχρησιμοποίηση προϊόντων, στη μεγάλη διάρκεια λειτουργίας των προϊόντων, στην κοινή χρήση κλπ. Στα σχέδια δράσης της Ευρωπαϊκής Ένωσης αλλά και της χώρας προβλέπονται συγκεκριμένα μέτρα από την παραγωγή και την κατανάλωση μέχρι τη διαχείριση των αποβλήτων και την αγορά δευτερογενών πρώτων υλών και τομείς προτεραιότητας μεταξύ των οποίων είναι και οι πρώτες ύλες.
Ο κλάδος της παραγωγής των ορυκτών πρώτων υλών αποτελεί τον πρώτο κρίκο της αλυσίδας της κυκλικής οικονομίας, και όσον αφορά τις πρώτες ύλες είναι μαζί με τα προϊόντα διατροφής ο σημαντικότερος. Η διατήρηση όμως των φυσικών ορυκτών πόρων και η επάρκεια τους και για τις επόμενες γενιές, προϋποθέτει την εφαρμογή δράσεων περιορισμού της σπατάλης, μεγαλύτερη αποδοτικότητα των εγκαταστάσεων παραγωγής με εκμετάλλευση όσο το δυνατόν μεγαλύτερου φάσματος προϊόντων από την ίδια πηγή, και φυσικά της ανακύκλωσης, συμπεριλαμβανομένης της ανάκτησης νέων πρώτων υλών από τα απόβλητα των διεργασιών.
Στην Ελλάδα ο κλάδος παραγωγής των ορυκτών πρώτων υλών έχει πολύ μεγάλη βαρύτητα για την εθνική οικονομία, όπου το μοντέλο της γραμμικής οικονομίας είναι κυρίαρχο. Προκειμένου να επιτευχθούν οι στόχοι που έχουν τεθεί αφενός από το μοντέλο της κυκλικής οικονομίας προς μια βιώσιμη ανάπτυξη και αφετέρου από τη στρατηγικής για τις πρώτες ύλες με κυρίαρχη αυτή των κρίσιμων πρώτων υλών, αλλά και να προσαρμοσθούν οι εταιρείες που δραστηριοποιούνται σε όλα τα στάδια της παραγωγής, έτσι ώστε να εξασφαλιστεί η βιωσιμότητα και η ανταγωνιστικότητα τους θα πρέπει να αντιμετωπίσουν μια σειρά από προκλήσεις και να ενθαρρυνθούν δράσεις που στοχεύουν:
• στη βελτίωση της αποτελεσματικότητας των διεργασιών επεξεργασίας πρώτων υλών και τη μείωση του όγκου και βελτίωση της ποιότητας των παραγόμενων αποβλήτων. Οι δράσεις αυτές μπορούν να αφορούν στην ανάπτυξη και εφαρμογή (α) καινοτόμων μεθόδων εξόρυξης (ανάπτυξη μεθόδων, διαδικασιών και εργαλείων ανίχνευσης και αξιολόγησης, χρήση καινοτόμων εργαλείων και μεθόδων εξόρυξης με μεγαλύτερη επιλεκτικότητα και καλύτερη ποιότητα προϊόντος, κλπ), (β) νέων καινοτόμων μεθόδων εμπλουτισμού συνδυάζοντας υπάρχουσες με μεγαλύτερη απόδοση, μικρότερο όγκο και καλύτερες ιδιότητες του παραγόμενου αποβλήτου, (γ) νέων μεθόδων θερμικών, πύρο ή υδρομεταλλουργικές κατεργασίας ή νέων συνδυασμών υπαρχόντων που να οδηγούν στην εξαγωγή των περιεχόμενων κύριων χρήσιμων συστατικών με μεγάλη απόδοση, αλλά και την εξαγωγή δευτερευόντων συστατικών ή κρίσιμων ιχνοστοιχείων σημαντικής αξίας.
• στην επαναχρησιμοποίηση των αποβλήτων στις ίδιες τις εγκαταστάσεις παραγωγής ή ως πρώτης ύλης σε άλλες εγκαταστάσεις είτε για την παραγωγή νέων καινοτόμων προϊόντων ή σε αντικατάσταση φυσικών πόρων που χρησιμοποιούνται για τον ίδιο λόγο ενσωματώνοντας και τις επιταγές της βιομηχανικής συμβίωσης.
• Στην κατεργασία στερεών κυρίως αποβλήτων αλλά και υγρών με εφαρμογή νέων καινοτόμων μεθόδων ή συνδυασμό υπαρχουσών για την ανάκτηση συστατικών ή/και της υπολειμματικής αξίας κρίσιμων, ευγενών, ή άλλων μεταλλικών στοιχείων.
• Στην εφαρμογή καινοτόμων τεχνολογιών κατεργασίας, αδρανοποίησης και σταθεροποίησης στερεών και υγρών αποβλήτων με στόχο την περιβαλλοντικά ασφαλή διαχείριση τους.
Αντικείμενο του παρόντος έργου είναι η δημιουργία, λειτουργία και ανάπτυξη ενός συνεργατικού σχηματισμού καινοτομίας στον τομέα των ορυκτών πρώτων υλών. Με το παρόν συνεργατικό σχήμα καινοτομίας θα επιδιωχθεί η συνεργασία επιχειρήσεων που δραστηριοποιούνται άμεσα ή έμμεσα με την παραγωγή των πρώτων υλών έτσι ώστε, συνεργαζόμενοι και εκμεταλλευόμενοι την εμπειρία και τεχνογνωσία που ως σύνολο κατέχουν, αλλά και την συμπληρωματικότητα τους, να προχωρήσουν στην ανάπτυξη νέων καινοτόμων διεργασιών παραγωγής αλλά και καινοτόμων προϊόντων, συμβάλλοντας έτσι στην τεχνική, οικονομική και περιβαλλοντική προσαρμογή τους προς ένα αειφόρο μοντέλο κυκλικής οικονομίας.
Στο συνεργατικό αυτό σχηματισμό έχουν ήδη αποφασίσει να συμμετάσχουν δέκα τέσσερις (14) φορείς εκ των οποίων πέντε (5) μεγάλες παραγωγικές και επτά (7) μικρομεσαίες, στις οποίες συμπεριλαμβάνεται και ο Φορέας Αρωγός και μια συμβουλευτική εταιρεία, και δύο (2) ερευνητικά πανεπιστημιακά ιδρύματα. Τόσο για την αρχική συσπείρωση των επιχειρήσεων, όσο και στη συνέχεια για τη σύσταση του Συνεργατικού Σχηματισμού για τις πρώτες ύλες, έχει λειτουργήσει ως εμψυχωτής και συντονιστής η startup εταιρεία EcoResources η οποία θα λειτουργήσει ως Φορέας Αρωγός που στη συνέχεια θα αναλάβει συντονιστικό ρόλο στην διαμόρφωση των γενικών κατευθύνσεων, του οράματος και της στρατηγικής του ΣΣΚ, την ενεργό συμβολή στην εκπόνηση ενός κοινού σχεδίου δράσης και στην παρακολούθηση υλοποίησης του.</t>
  </si>
  <si>
    <t>Καινοτόμος Ολιστική Προσέγγιση στη Διαμόρφωση Σταθερής και Ύψιστης Ποιότητας του Ελληνικού Εξαιρετικού Παρθένου Ελαιόλαδου Ελεγχόμενη σε όλα τα Στάδια μιας Ενοποιημένης Εφοδιαστικής Αλυσίδας μέσω Τεχνητής Νοημοσύνης και State of the Art Τεχνολογίας</t>
  </si>
  <si>
    <t>Το Ελληνικό Μεσογειακό Πανεπιστήμιο (ΕΛΜΕΠΑ), μέσα από την Εταιρεία Αξιοποίησης και Διαχείρισης Περιουσίας (ΕΑΔΙΠ), σχεδίασε την ανάπτυξη ενός μοναδικού για τα Ελληνικά δεδομένα, Συνεργατικού Σχηματισμού Καινοτομίας, που να αφορά τη διαχείριση και αξιοποίηση και υλοποιήση σχετικών ερευνητικών προς άμεση επένδυση δράσεις και διαπίστωση συνθηκών Ολιστικής προσέγγισης που απαιτούνται να υπάρχουν στον τομέα όλης της εφοδιαστικής αλυσίδας (στάδια παραγωγής από το χωράφι ως το ελαιουργείο, αλλά και η τυποποίηση / διακίνηση έως τον καταναλωτή) του Εξαιρετικά Παρθένου Ελαιόλαδου (ΕΠΕ), ώστε οι τιμές των ζητούμενων ποιοτικών χαρακτηριστικών, να είναι σταθερά στο βέλτιστο δυνατό συνδυασμό και συγκέντρωση σε όλα τα στάδια από το χωράφι, στο ράφι και πιάτο του καταναλωτή, συνυπάρχοντας στο τελικό προϊόν εμφανίζοντας τα βέλτιστα οργανοληπτικά και άλλα ποιοτικά χαρακτηριστικά., με τον διακριτικό τίτλο ΣΣΚ/Cluster AIM-HQ-OIL, και στον οποίο η ΕΑΔΙΠ θα λειτουργεί ως Φορέας Αρωγός.
Ο ΣΣΚ αυτός έχει ως σκοπό να υποστηρίξει την υλοποίηση έργων έρευνας, καινοτομίας και ανάπτυξης εταιρειών (αλλά και άλλων φορέων έρευνας) που αφορούν την ανάδειξη της ποιότητας του Ελληνικού Εξαιρετικά Παρθένου Ελαιόλαδου, ειδικά στο πλαίσιο τη Κυκλικής Οικονομίας, διευκολύνοντας όλες τις δράσεις που συνήθως λειτουργούν παρεμποδιστικά. Έτσι θα επιτρέψει να μειωθεί το κόστος υλοποίηση των έργων αυτών, μέσα από ένα σχέδιο κατανομής σε όλους τους εμπλεκόμενους, των επενδυτικών και λειτουργικών δαπανών, εξασφαλίζοντας προσβασιμότητα σε αναλυτικό εξοπλισμό υψηλών αποδόσεων και φυσικά ερευνητικό εξοπλισμό μέσω της μονάδας ΠροΠειρΕλαιο και της μονάδας ανάλυσης UHPLC-MS-MS, μέσα από ένα πρόγραμμα χρονοχρεώσης της χρήσης. Δηλαδή δεν θα χρειάζεται ο κάθε φορέα να αναπτύσσει ή να αποκτά αυτές τις υποδομές και εξοπλισμό, απλά θα ενοικιάζει τη χρήση τους ή το εμπλεκόμενο προσωπικό του ΑΡΩΓΟΥ και των ερευνητικών εργαστηρίων του, μειώνοντας σημαντικά και το κόστος υλοποίησης των έργων.</t>
  </si>
  <si>
    <t>Ανάπτυξη διαδικτυακής πλατφόρμας εξατομικευμένης εκπαίδευσης πάνω στις Μεταφραστικές και Ενοποιητικές Νευροεπιστήμες</t>
  </si>
  <si>
    <t>Το φυσικό αντικείμενο της προτεινόμενης πράξης είναι η ανάπτυξη μίας διαδικτυακής εκπαιδευτικής πλατφόρμας, η οποία θα μπορεί να προσφέρει εξατομικευμένη εκπαίδευση πάνω στις Μεταφραστικές και Ενοποιητικές Νευροεπιστήμες, σε επίπεδο δευτεροβάθμιας και τριτοβάθμιας εκπαίδευσης, προπτυχιακά και μεταπτυχιακά. Η πλατφόρμα θα φέρει έναν πολύ μεγάλο όγκο πληροφορίας πάνω στο προαναφερθέν γνωστικό αντικείμενο (εκτεινόμενο από τη Φιλοσοφία και την Τέχνη μέχρι τη Νευροβιολογία, τις Επιστήμες της Συμπεριφοράς και Επικοινωνίας, και τις Κλινικές Νευροεπιστήμες), με γλώσσα βάσης τα Αγγλικά, ενώ η μετάδοσή του θα επιτυγχάνεται με μία ποικιλία διαδικτυακών, οπτικοακουστικών μέσων αιχμής (π.χ. ηλεκτρονικά βιβλία/ άρθρα/ 3D εικόνες/ σχεδιαγράμματα που αλληλεπιδρούν με το χρήστη, παρουσιάσεις και διαλέξεις μέσω video, συνεδρίες virtual reality) και μία σειρά εκπαιδευτικών προσεγγίσεων (π.χ. θεωρητική κατάρτιση, πρακτικές εφαρμογές, ανάθεση ατομικών και ομαδικών εργασιών) και εργαλείων (π.χ. συνεδρίες προσομοίωσης, διαδικτυακή επικοινωνία με συνεκπαιδευόμενους και εκπαιδευτές). Η προτεινόμενη πράθη θα χωρισθεί σε 6 ενότητες εργασίας (ΕΕ): {1) ανάπτυξη βασικού κορμού ακαδημαϊκού περιεχομένου, (2) Ανάπτυξη υποδομής διαδικτυακής πλατφόρμας, (3) ανάπτυξη εργαλείων πολυμέσων διαδικτυακής πλατφόρμας, (4) ανάπτυξη μεθοδολογιών εξατομίκευσης εκπαίδευσης των χρηστών της διαδικτυακής πλατφόρμας, (5) ενέργειες δημοσιότητας και διάχυσης της διαδικτυακής πλατφόρμας, (6) συντονισμός και προγραμματισμός έργου.</t>
  </si>
  <si>
    <t>Η προτεινόμενη πράξη αφορά σε μία σειρά ενεργειών συντονισμού, διαχείρισης και προβολής με στόχο την ανάδειξη των σύγχρονων μορφών παραγωγής οπτικοακουστικού υλικού. Πιο συγκεκριμένα, η τρέχουσα τεχνολογική τάση (εικόνες δημιουργούμενες από υπολογιστή - Computer-generated imagery (CGI),εικονική πραγματικότητα - virtual reality (VR), 3D απεικόνιση, motion capture) καθιστά απαραίτητη την ενσωμάτωση καινοτόμων τεχνικών στο σύνολο των εργασιών που πραγματοποιούνται κατά την παραγωγή ταινιών και γενικότερα οπτικοακουστικού υλικού.
Για το λόγο αυτό, ο Φορέας Αρωγός (ΦΑ), θα συμβάλλει στη σύμπραξη εταιρειών Συνεργατικού Σχηματισμού Καινοτομίας (ΣΣΚ) με στόχο τη δημιουργία, καθιέρωση και ανάπτυξη ενός ισχυρού σχήματος στο χώρο των σύγχρονων μορφών παραγωγής οπτικοακουστικού υλικού και γενικότερα της σύγχρονης δημιουργικής βιομηχανίας.
Το ΣΣΚ θα αποτελείται από εταιρείες που είτε πρωταγωνιστούν ήδη είτε αναπτύσσονται με ταχείς ρυθμούς σε έναν ή περισσότερους τομείς δράσης που σχετίζονται με τις σύγχρονες μορφές παραγωγής. Ο συνδυασμός δράσεων των εταιρειών αυτών και η σύμπραξή τους θα οδηγήσει σε ένα καινοτόμο και μοναδικό αποτέλεσμα για τα ευρωπαϊκά δεδομένα. Παράλληλα, η δράση του ΣΣΚ θα στηριχθεί σε έναν σημαντικό οργανισμό-πυλώνα πολιτιστικού περιεχομένου υψηλής προστιθέμενης αξίας (Ιερά Μονή Βατοπαιδίου Αγίου Όρους) αντίστοιχα, έτσι ώστε το ΣΣΚ να διαθέτει την πλήρη στήριξη και υλικό σε διάφορα επίπεδα τεχνικής και εμπορικής φύσης και να “εκπαιδευτεί” πάνω σε αυτά .
Ο ΦΑ θα υλοποιήσει καίριες δράσεις οργάνωσης, προώθησης και προβολής των δράσεών του με στόχο την καθιέρωση και επέκτασή του στην αγορά, την προσέλκυση νέων χορηγών και επενδυτών αλλά και τη δυνατότητα επέκτασης συνεργασιών σε άλλους τομείς δραστηριότητας υψηλού τζίρου (πχ. gaming). Τέλος, ο ΦΑ θα εκπονήσει σχέδιο στρατηγικής ανάπτυξης με στόχο τη δημιουργία και ανάπτυξη νέων συνεργασιών με νέα ΣΣΚ και την καθιέρωσή του ως Φορέας Αρωγός στην ανάπτυξη, εξέλιξη και ενσωμάτωση νέων μορφών παραγωγής και σύγχρονης δημιουργικής βιομηχανίας.</t>
  </si>
  <si>
    <t>Δίκτυο Υποστήριξης Τουρισμού Υπαίθρου – Δίκτυο eΠΑΙΘΡΟΣ</t>
  </si>
  <si>
    <t>Η παρούσα πρόταση αφορά στη δημιουργία συνεργατικού σχηματισμού καινοτομίας, στο θεματικό πεδίο του τουρισμού υπαίθρου, όπως αυτό ορίζεται και ως επενδυτική προτεραιότητα της Στρατηγικής έξυπνης εξειδίκευσης της Περιφέρειας Κρήτης και της Εθνικής Στρατηγικής.
Τo cluster θα αποτελείται από το Φορέα Αρωγό – Συντονιστή του καινοτόμου εγχειρήματος, εν προκειμένω την εταιρία ΕΤΑΜ ΑΕ, τις 19 επιχειρήσεις [οι οποίες πληρούν το κατώτατο κριτήριο επιλεξιμότητας και δη τις 10 ανεξάρτητες επιχειρήσεις εκ των οποίων οι 5 τουλάχιστον είναι ΜΜΕ], καθώς και τη διασύνδεση με τρία ακαδημαϊκά – ερευνητικά ιδρύματα, καθώς η πορεία προς την καινοτομία, είναι ανέφικτη χωρίς της ερευνητικές ακαδημαϊκές υποδομές και τη διαρκή υποστήριξη τους.
Το σύνολο των φορέων της προτεινόμενης πράξης είναι 29.
Το σύνολο των Φορέων / επιχειρήσεων του cluster, θα υποστηρίζεται από την καινοτόμο τεχνολογική πλατφόρμα διασύνδεσης των επιχειρήσεων, η οποία θα δημιουργηθεί από το Ίδρυμα Τεχνολογίας Έρευνας και το Ινστιτούτο Πληροφορικής με Διευθυντή τον Καθ. κύριο Δ. Πλεξουσάκη.
Επιπρόσθετα μέσω του Ελληνικού Μεσογειακού Πανεπιστημίου (ΕΛΜΕΠΑ), θα υλοποιηθούν στοχευμένες έρευνες πεδίου, οι οποίες θα συνδράμουν σε έναν πιο αποτελεσματικό τουριστικό σχεδιασμό, με επικεφαλής τον Καθ. Αλέξανδρο Αποστολάκη.
Αναφορικά με τους επικοινωνιακούς στόχους του έργου, είναι δύο, καταρχήν α) η προβολή του δικτύου Cluster των επιχειρήσεων Τουρισμού Υπαίθρου ως διασυνδεμένο δίκτυο &amp; κρίσιμη μάζα, καθώς και η ενίσχυση αυτών με επικοινωνιακά εργαλεία και δράσεις καθώς και β) η δημοσιοποίηση του έργου καθόλη τη διάρκεια υλοποίησης του, με στόχο την ενσωμάτωση στο δίκτυο όλο και περισσότερων επιχειρήσεων με διαρκή πολλαπλασιαστικά οφέλη &amp; ισχυρή διαπραγματευτική ισχύ στον ολοένα και αυξανόμενο διεθνή ανταγωνισμό. Επιπρόσθετα κρίνεται πολύ σημαντική η βιωσιμότητα του δικτύου και των παραχθέντων αποτελεσμάτων μετά και το πέρας των 24 μηνών.
Εξάλλου, βάσει της RIS Crete, το παρόν cluster θα πρέπει να ακολουθεί την στρατηγική για ένα δυναμικό τουρισμό Υπαίθρου μέσω της αξιοποίησης καινοτομιών, να είναι βιώσιμο, και να αφορά στην περιβαλλοντική ισορροπία και την ενεργό κοινωνία. Στόχο αποτελεί η ενίσχυση της ανταγωνιστικότητας του Τουρισμού Υπαίθρου, μέσω της αναβάθμισης των υπηρεσιών του τουριστικού προϊόντος με έμφαση στην ανάδειξη και αξιοποίηση του πολιτισμικού αποθέματος.
Η προτεινόμενη πράξη μέσω του Cluster Τουρισμού Υπαίθρου, προωθεί την ανάπτυξη των εναλλακτικών μορφών τουρισμού, που στη φιλοσοφία τους είναι ήπιες και φιλικές προς το περιβάλλον, με δράσεις που αμβλύνουν την εποχικότητα και ενισχύουν τον προορισμό (στις τέσσερις Περιφερειακές Ενότητες της Κρήτης καταρχήν), και αποτελούν στοιχεία βιώσιμης τουριστικής ανάπτυξης. Επιπλέον, μέσω της ανάδειξης της ιδιαίτερης φυσιογνωμίας των περιοχών της ενδοχώρας και της ανάπτυξης του τουρισμού της υπαίθρου, προβάλλονται οι πλούσιοι φυσικοί πόροι της Κρήτης (και όχι μόνο), με ταυτόχρονες ενέργειες προστασίας και αξιοποίησης τους.
Τέλος, η επικοινωνιακή στρατηγική της πρότασης εστιάζει στη διάχυση των αποτελεσμάτων του έργου και της τήρησης των κανόνων δημοσιότητας, (π.χ. παραγωγή έντυπου, ηλεκτρονικού ενημερωτικού υλικού για τη δράση, κατασκευή και ανάρτηση αναμνηστικών πινακίδων, δημιουργία ιστοσελίδας κ.λπ.), την προβολή και προώθηση του δικτύου με στόχο την προσέλκυση όσο το δυνατόν μεγαλύτερου αριθμού μελών, που θα πληρούν τις προδιαγραφές και απαιτήσεις που θέτει το δίκτυο, καθώς και την αξιοποίηση νέων σύγχρονων ψηφιακών καναλιών επικοινωνίας (ηλεκτρονική νησίδα, ιστοσελίδα, μέσα κοινωνικής δικτύωσης, κ.ά.) με στόχο την προβολή και προώθηση του δικτύου – ΣΣΚ και των δράσεων που υλοποιεί.</t>
  </si>
  <si>
    <t>Ανάπτυξη και Λειτουργία Συνεργατικού Σχηματισμού Καινοτομίας στις Διαστημικές Τεχνολογίες και Εφαρμογές</t>
  </si>
  <si>
    <t>Όραμα: Το όραμα του si-Cluster είναι η περαιτέρω ανάπτυξη ενός Cluster Διεθνούς Εμβέλειας και Παγκοσμίου Κύρους στον τομέα των Διαστημικών Τεχνολογιών και Εφαρμογών.
Σκοπός: Το si-Cluster έχει ως σκοπό την ανάπτυξη βιομηχανικής και επιστημονικής αριστείας σε συγκεκριμένα πεδία των διαστημικών τεχνολογιών και εφαρμογών, με σεβασμό στις διαφορετικές αποστολές, ρόλους και ευθύνες της βιομηχανίας, της ακαδημαϊκής και ερευνητικής κοινότητας, της δημόσιας διοίκησης και των υπηρεσιών της και των τελικών χρηστών.
Αποστολή: Μέσω των δράσεων που αναπτύσσει, το si-Cluster έχει ως αποστολή την ανάδειξη της Ελλάδας μεταξύ των χωρών που αναπτύσσουν διαστημικές τεχνολογίες και εφαρμογές, αποτελώντας ένα cluster παγκόσμιας κλάσης, ικανό να απορροφά, να διατηρεί, να αξιοποιεί και να ενισχύει το πνευματικό κεφάλαιο και τις δεξιότητες που αναπτύσσονται στην εγχώρια διαστημική βιομηχανία.
Στόχοι: Το si-Cluster αποτελεί τη μοναδική οργανωμένη προσπάθεια τοποθέτησης της Ελλάδας στο χάρτη των χωρών που αναπτύσσουν Διαστημικές Τεχνολογίες και Εφαρμογές. Βασικός του στόχος είναι η προσέλκυση σημαντικής ερευνητικής και επιχειρηματικής δραστηριότητας στη χώρα και η ανάπτυξη ερευνητικής και βιομηχανικής αριστείας σε συγκεκριμένα πεδία των διαστημικών τεχνολογιών και εφαρμογών που η Ελλάδα έχει αναδείξει συγκριτικό πλεονέκτημα.
Τα μέλη του si-Cluster έχουν λάβει διεθνή αναγνώριση για τις καινοτόμες τεχνολογίες που αναπτύσσουν και τις λύσεις που διαθέτουν. Απευθύνονται στις διεθνείς αγορές και έχουν επιτύχει αξιοσημείωτα επιτεύγματα, «ανοίγοντας» έναν ακόμη κλάδο δραστηριοποίησης για την Ελλάδα. Η δυναμική του εγχώριου κλάδου του διαστήματος δημιουργεί σημαντικές προοπτικές για την αξιοποίηση προσωπικού υψηλής εξειδίκευσης στη χώρα. Εντούτοις, υπάρχουν και αρκετές αδυναμίες που πρέπει να ξεπεραστούν, προκειμένου να καταστεί αυτό δυνατό.
Η Πράξη θα συμβάλει ώστε να αναδειχθεί το si-Cluster σε κορυφαία hi-tech δράση της χώρας. Η συνεργατική του δομή και το επιτυχημένο μοντέλο λειτουργίας του αποτελούν εχέγγυα επιτυχίας και δημιουργίας συνεργειών σε ένα εξαιρετικά απαιτητικό τεχνολογικό κλάδο. Οι σημαντικές υποδομές, το διεθνές δίκτυο συνεργασιών και οι στενοί δεσμοί με παράγοντες του ευρύτερου οικοσυστήματος της καινοτομίας δημιουργούν ισχυρό πλαίσιο για την ανάπτυξη και άλλων ανταγωνιστικών πλεονεκτημάτων.</t>
  </si>
  <si>
    <t>Agile4.0-Cluster: Κόμβος Ψηφιακής Καινοτομίας για την Ευέλικτη Βιομηχανία του Μέλλοντος</t>
  </si>
  <si>
    <t>Ο Συνεργατικός Σχηματισμός Agile4.0-Cluster δημιουργεί ένα νέο ενισχυμένο Κόμβο Ψηφιακής Καινοτομίας στην Κεντρική Μακεδονία (και πιο συγκεκριμένα στην Θεσσαλονίκη) και φέρνει κοντά 15 κορυφαίες επιχειρήσεις στον τομέας της Βιομηχανίας από όλη την Ελλάδα. Με ένα ευέλικτο εταιρικό σχήμα που απαρτίζεται από κορυφαίους επαγγελματίες στον βιομηχανικό κλάδο αλλά και στις Τεχνολογίες Πληροφορικής και Επικοινωνιών, ο Σχηματισμός στοχεύει στο να δημιουργήσει έναν πρότυπο χώρο επικύρωσης, επίδειξης και εκπαίδευσης σε νέες τεχνολογίες, δημιουργώντας τις απαραίτητες προϋποθέσεις για τον μετασχηματισμό και την ψηφιοποίηση των βιομηχανιών στην Ελλάδα αλλά και την ευελιξία στη βιομηχανική παραγωγή. Παράλληλα, αποσκοπεί στο να προσφέρει γόνιμο έδαφος για πληθώρα νέων συνεργασιών μέσα από ποικίλες καινοτόμες ψηφιακές υπηρεσίες. Με ξεκάθαρο όραμα την ψηφιοποίηση των βιομηχανιών και την ευελιξία της παραγωγής, συνδυάζοντας έρευνα και ανάπτυξη λύσεων τελευταίας τεχνολογίας, ο Σχηματισμός στοχεύει να προσφέρει ένα πλαίσιο αναφοράς για τα βιομηχανικά περιβάλλοντα με τη μορφή Οδηγού και δύναται να μεταμορφώσει όλους τους εμπλεκόμενους φορείς σε πιο ανταγωνιστικές και τεχνολογικά ανεπτυγμένες οντότητες, που θα μπορούν να συμμετέχουν επικερδώς στη νέα ενιαία παγκόσμια ψηφιακή αγορά.</t>
  </si>
  <si>
    <t>Ενσωμάτωση τεχνολογίας αιχμής για την ενίσχυση της αλυσίδας αξίας των ελληνικών ποιοτικών αγροτικών προϊόντων. Διαδίκτυο των πραγμάτων σε Αγροδιατροφικές Συμμαχίες - InoFA</t>
  </si>
  <si>
    <t>Η παρούσα πρόταση πραγματεύεται την τεχνολογική αναβάθμιση της εφοδιαστικής αλυσίδας της λιανικής πώλησης τροφίμων μέσα από την ανάπτυξη ψηφιακών λύσεων που θα ενσωματώνουν τεχνολογίες αιχμής και θα εξυπηρετούν τις ανάγκες του κάθε επιμέρους κρίκου της αλυσίδας.
Πιο αναλυτικά:
Οι ασκούντες πρωτογενή παραγωγή οργανισμοί θα αναβαθμίσουν τις λειτουργίες τους ενσωματώνοντας στοιχεία ευφυούς γεωργίας. Θα χρησιμοποιηθούν υφιστάμενοι αλλά και νέοι μετεωρολογικοί σταθμοί ώστε να παρέχουν πληροφόρηση των υφιστάμενων τιμών των διάφορων περιβαλλοντικών παραμέτρων. Τέτοιες παράμετροι είναι η θερμοκρασία και η σχετική υγρασία αέρος, η θερμοκρασία και η υγρασία του εδάφους, η ηλιοφάνεια, ο άνεμος κλπ. Με όλη αυτή την πληροφόρηση, αλλά και την χρήση εξειδικευμένων μοντέλων πρόβλεψης και διαχείρισης των εχθρών, των ασθενειών, της λίπανσης, της άρδευσης και των λοιπών καλλιεργητικών εργασιών, θα μπορεί ο κάθε συμμετέχων, στο σύστημα, παραγωγός να ασκεί την δραστηριότητά του σε ένα περιβάλλον που υπάρχει η ικανή ποσότητα πληροφοριών ώστε να λάβει τις βέλτιστες αποφάσεις. Με κατάλληλες μετρήσεις κατά τη συγκομιδή θα διασφαλίζεται η μέγιστη δυνατή ποιότητα των παραγόμενων προϊόντων. Όλη η πληροφορία που συγκεντρώθηκε κατά την καλλιεργητική περίοδο σε συνδυασμό με ποιοτικά χαρακτηριστικά των προϊόντων και στοιχεία ποσοτικού προσδιορισμού, όπως ποσότητες ανά ποιοτική κατηγορία, χρόνοι συγκομιδής κλπ, θα είναι διαθέσιμα στον επόμενο κρίκο της αλυσίδας. Η ανωτέρω πληροφορία θα είναι πλήρως ιχνηλάσιμη σε όλα τα στάδια και θα υπάρχει λεπτομερής πληροφορία που θα συνοδεύει την κάθε μεμονωμένη παρτίδα αγροτικών προϊόντων.
Τα συσκευαστήρια και οι μεταποιητικές μονάδες μαζί με την παραλαβή των προϊόντων από τους παραγωγούς του πρωτογενή τομέα, θα λαμβάνουν και ένα πλήρες πακέτο πληροφοριών που θα τα συνοδεύουν και θα τα αφορούν. Η μέτρηση των ποιοτικών χαρακτηριστικών των προϊόντων θα είναι διαρκής τόσο κατά την παραλαβή, όσο και κατά την διαχείριση και αποθήκευσή τους μέχρι την αποστολή τους στον επόμενο κρίκο της αλυσίδας.
Στον τριτογενή τομέα ανήκουν οι επιχειρήσεις διανομής προϊόντων (logistics) και οι αλυσίδες λιανικής πώλησης. Οι διανομείς θα μπορούν να εφαρμόζουν συστήματα ιχνηλασιμότητας και διασφάλισης ποιότητας, που θα παρακολουθούν όλα τα παραλαμβανόμενα προϊόντα μέχρι το σημείο διανομής, συμπεριλαμβανομένης και της βραχείας ή μακράς αποθήκευσης. Οι αλυσίδες λιανικών πωλήσεων θα έχουν πρόσβαση σε όλες τις πληροφορίες που αφορούν τα προϊόντα από το εκάστοτε στάδιο της παραγωγής στο οποίο βρίσκονται μέχρι και το σημείο παραλαβής τους. Θα μπορούν να γνωρίζουν τις συνθήκες παραγωγής των προϊόντων, την κατάστασή τους σε όλα τα στάδια, τις διαθέσιμες ποσότητες, τις εκτιμήσεις εφοδιαστικής επάρκειας των προμηθευτών τους αλλά και τις δυνατότητες ροής των προϊόντων. Και όλη αυτή η πληροφορία θα είναι διαθέσιμη πριν τοποθετήσουν μια παραγγελία. Έχοντας υπόψη όλα τα παραπάνω, οι αλυσίδες λιανικών πωλήσεων θα μπορούν να παρακολουθούν τις ποσότητες αλλά και τις ποιότητες των προϊόντων που βρίσκονται στα διάφορα στάδια της εφοδιαστικής αλυσίδας και θα μπορούν, ρυθμίζοντας τις ροές των εισερχόμενων προϊόντων, να προσφέρουν στους καταναλωτές τους προϊόντα βέλτιστης ποιότητας και αυξημένης ασφάλειας. Όλα αυτά αποφεύγοντας τις περιπτώσεις σπατάλης τροφίμων (food waste), και έχοντας πλήρεις πληροφορίες για αυτά. Επίσης, η διαρκής παρακολούθηση των ποιοτικών χαρακτηριστικών των προϊόντων μπορεί να συμβάλει στην ανάπτυξη τεχνολογικών λύσεων και εφαρμογών που να συσχετίζουν την κατάσταση των προϊόντων καθ’ όλη την εφοδιαστική αλυσίδα με τις συνθήκες και τον χρόνο που αυτά τις υφίστανται. Με αυτόν τον τρόπο οι αλυσίδες λιανικής πώλησης θα μπορούν να ρυθμίζουν τις παραγγελίες τους με βάση τις επιτυγχανόμενες πωλήσεις αλλά και τα αναμενόμενα επίπεδα ποιότητας τους στο σημείο λιανικής πώλησης.
Η ροή της πληροφορίας όμως δεν θα είναι μόνο από την παραγωγή προς την τελική πώληση αλλά θα υπάρχει και ανατροφοδότηση από τα σημεία λιανικής πώλησης προς τα πίσω στην εφοδιαστική αλυσίδα. Αυτό θα συμβάλλει στον καλύτερο συντονισμό όλης της παραγωγής της επεξεργασίας και της διανομής των προϊόντων.
Όλα τα παραπάνω δημιουργούν σημαντικό θετικό αντίκτυπο τόσο στην ποιότητα όσο και στην ασφάλεια των προϊόντων που φτάνουν στον τελικό καταναλωτή, βελτιώνοντας τελικά την ποιότητα των προϊόντων προς όφελος του.
Οι χρήστες του συστήματος θα αποτυπώσουν και θα καταγράψουν τις ανάγκες τους και τις ευκαιρίες για βελτίωση των υφιστάμενων πρακτικών.
Οι ερευνητές θα αναλύσουν τα δεδομένα και θα προτείνουν τις πλέον κατάλληλες μεθοδολογίες προσέγγισης και ανάπτυξης λύσεων για τον καλύτερο συντονισμό της ροής προϊόντος και πληροφοριών.</t>
  </si>
  <si>
    <t xml:space="preserve">Όπως προαναφέρθηκε μέσω του αιτούμενου επενδυτικού σχεδίου θα επιτευχθεί η Συγκρότηση ενός δυναμικού συνεργατικού σχήματος καινοτομίας ελληνικών μικρομεσαίων οινοποιείων, υπό την αιγίδα της «ΕΘΝΙΚΗΣ ΔΙΕΠΑΓΓΕΛΜΑΤΙΚΗΣ ΟΡΓΑΝΩΣΗΣ ΑΜΠΕΛΟΥ ΚΑΙ ΟΙΝΟΥ», του επίσημα αναγνωρισμένου διεπαγγελματικού φορέα του Αμπελοοινικού τομέα, με στόχο την προώθηση και την υποστήριξη της αμπελοκαλλιέργειας και της οινοποιίας στην Ελλάδα, καθώς και τη θεμελίωση της βιώσιμης ανάπτυξης των φορέων του αμπελο-οινικού κλάδου, μέσω ενός διευρυμένου δικτύου καινοτομίας, της προώθησης της έρευνας, αλλά και της μεταφοράς γνώσεων και πληροφορίας. Ειδικότερα, ο γενικός σκοπός της Προτεινόμενης Πράξης είναι η δημιουργία υπηρεσίας αμοιβαίου οφέλους για αμπελουργούς και οινοποιούς, με στόχο του την δημιουργία προϋποθέσεων για τη βιώσιμη ανάπτυξη τους, στα πλαίσια της παρούσας πρότασης γένεση Συνεργατικού Σχηματισμού Καινοτομίας, την ενίσχυση της δικτύωσης και της μεταφοράς των πληροφοριών μεταξύ όλων των φορέων που εμπλέκονται στη διαδρομή από ‘το αμπέλι στο ποτήρι’, καθώς και την ανάληψη πρωτοβουλιών που αποσκοπούν στην ενίσχυση των δεσμών και την προώθηση νέων συνεργασιών, καθώς και την δημιουργία ενθουσιασμού γύρω από το ‘Δίκτυο Επιστημόνων του Κρασιού της Ελλάδας’.
Σε αυτή την φάση, στον ΣΣΚ συμμετέχουν 10 ΜΜΕ Οινοποιεία, με σημαντική επιχειρηματική δραστηριότητα και υψηλής ποιότητας διαφοροποιημένα ΠΟΠ/ΠΓΕ ονομασίας προέλευσης οινικά προϊόντα, σε όλη την έκταση της ελληνικής επικράτειας, η επιχείρηση NOVACERT, η οποία ως φορέας τεχνογνωσίας προσφέρει ολοκληρωμένες προτάσεις και πρωτοποριακές υπηρεσίες σε επιχειρήσεις του αγροδιατροφικού τομέα, όπως η διαχείριση και υλοποίηση προγραμμάτων προβολής και προώθησης νωπών και μεταποιημένων αγροτικών προϊόντων στις αγορές της ευρωπαϊκής ένωσης και τρίτων χωρών καθώς και στον τομέα της ολοκληρωμένης διαχείρισης καλλιεργειών, ανάπτυξης, εφαρμογής και πιστοποίησης συστημάτων διαχείρισης και διασφάλισης ποιότητας, αλλά και ως φορέας τεχνογνωσίας ο οποίος παράγει και μεταφέρει για την ανάπτυξη του αγροδιατροφικού τομέα. Ακόμη, συμμετέχει και ο ΕΛΓΟ-ΔΗΜΗΤΡΑ ο οποίος αποτελεί τη μεγαλύτερη ερευνητική δομή της χώρας στον αγροτικό τομέα και προωθεί την καινοτομία μέσω της διενέργειας έρευνας, διάχυσης των γνώσεων, τεχνολογίας και συμβουλευτικών υπηρεσιών σε όλους τους τομείς της
αγροδιατροφικής αλυσίδας. Ειδικότερα, το Τμήμα Αμπέλου είναι από τα παλιότερα κέντρα
γεωργικής έρευνας στη χώρα, με κύρια πεδία δραστηριότητας του Τμήματος είναι η αμπελογραφικήπεριγραφή, ο χαρακτηρισμός των ποικιλιών με συμβατικές και μοριακές μεθόδους, καθώς και η μελέτη της προσαρμογής των ποικιλιών στο φυσικό περιβάλλον, σε
εναλλακτικά συστήματα καλλιέργειας και στην ανάλυση Terroir . Επιπλέον, το Τμήμα Αμπέλου ασχολείται με την δημιουργία νέων ποικιλιών μέσω υβριδισμού των ποικιλιών της Συλλογής.
Ωστόσο, δεδομένου, ότι η συμμετοχή στη Δράση είναι ανοιχτή σε όλες τις βιώσιμες επιχειρήσεις που δραστηριοποιούνται στον αμπελο-οινικό κλάδο, σε δεύτερη φάση θα προκηρυχτούν νέες δράσεις συνεργασίας για τους συνεργατικούς σχηματισμούς (πχ ερευνητικά έργα, έργα προώθησης προϊόντων) στα οποία οι συμμετέχουσες επιχειρήσεις θα έχουν ενεργό ρόλο και χρηματοδότηση, με στόχο την προσέλκυση περισσότερων μελών για την ανάπτυξη κλαδικής κουλτούρας συνεργασίας, την αποτελεσματικότερη ευθυγράμμιση όλων με την εθνική στρατηγική, τη διαρκή ενημέρωση για τις σύγχρονες τάσεις, την καθολική προώθηση κλαδικών στρατηγικών κατευθύνσεων/ πολιτικών στα μέλη, την εμπέδωση της οινικής κουλτούρας, την κατάδειξη των καινοτομικών πρακτικών, επίτευξη συνεργείων για την ενίσχυση της διαπραγματευτικής δύναμης των stakeholders του κλάδου. </t>
  </si>
  <si>
    <t>eMT Cluster</t>
  </si>
  <si>
    <t xml:space="preserve">Η επένδυση που δύναται να υλοποιηθεί στο πλαίσιο της δράσης «Συνεργατικοί Σχηματισμοί Καινοτομίας» έχει ως στόχο την ανάπτυξη ενός εργαλείου που θα επιταχύνει και ταυτόχρονα θα μειώνει το κόστος της ανάπτυξης online εφαρμογών διαδικτύου.
Με την επαναχρησιμοποίηση ήδη υλοποιημένων και διαθέσιμων building blocks κάθε ενδιαφερόμενος θα είναι σε θέση να αναπτύξει μία κάθετη λύση χωρίς πρακτικά την ανάγκη συγγραφής κώδικα.
Με την ολοκλήρωση της η πλατφόρμα θα παρέχει λύσεις για ένα ευρύ σύνολο από επιχειρηματικούς τομείς και δράσεις όπως ενδεικτικά και όχι περιοριστικά είναι:
1) Δημιουργία εταιρικής παρουσίας στο διαδίκτυο.
2) Online παράδοση τιμολογίων.
3) Διαχείριση και κοινοποίηση υλικού εκδηλώσεων.
4) Διαχείριση υποβολών.
5) Λήψη και διαχείριση αιτημάτων. </t>
  </si>
  <si>
    <t>Συγκρότηση συνεργατικού σχήματος καινοτομίας για την βιώσιμη ανάπτυξη των φορέων του αμπελο-οινικού κλάδου μέσω δικτύου καινοτομίας, προώθησης της έρευνας και της μεταφοράς γνώσεων και πληροφορίας»-INNOVINE Cluster</t>
  </si>
  <si>
    <t>Φορέας Αρωγός/ Δικαιούχος</t>
  </si>
  <si>
    <t>ΕΚΕΤΑ/ΙΝΣΤΙΤΟΥΤΟ ΧΗΜΙΚΩΝ ΔΙΕΡΓΑΣΙΩΝ ΚΑΙ ΕΝΕΡΓΕΙΑΚΩΝ ΠΟΡΩΝ / ΕΡΓΑΣΤΗΡΙΟ ΤΕΧΝΟΛΟΓΙΑΣ ΣΩΜΑΤΙΔΙΩΝ ΚΑΙ ΑΕΡΟΛΥΜΑΤΩΝ</t>
  </si>
  <si>
    <t>ΕΡΕΥΝΗΤΙΚΟ ΠΑΝΕΠΙΣΤΗΜΙΑΚΟ ΙΝΣΤΙΤΟΥΤΟ ΣΥΣΤΗΜΑΤΩΝ ΕΠΙΚΟΙΝΩΝΙΩΝ ΚΑΙ ΥΠΟΛΟΓΙΣΤΩΝ/ΕΠΙΣΕΥ/ΕΜΠ</t>
  </si>
  <si>
    <t xml:space="preserve">Ημερ/νία Έναρξης </t>
  </si>
  <si>
    <t xml:space="preserve">Ημερ/νία Λήξης </t>
  </si>
  <si>
    <t xml:space="preserve"> Ενταγμμένος Π/Υ</t>
  </si>
  <si>
    <t xml:space="preserve"> Ενταγμένη ΔΔ</t>
  </si>
  <si>
    <t>ΣΥΝΟΠΤΙΚΗ ΠΑΡΟΥΣΙΑΣΗ ΕΠΙΧΕΙΡΗΜΑΤΙΚΟΥ ΣΧΕΔΙΟΥ</t>
  </si>
  <si>
    <t>Α/Α</t>
  </si>
  <si>
    <t>Ποσοστό Ενίσχυσης</t>
  </si>
  <si>
    <t>72.19 - Έρευνα και πειραματική ανάπτυξη σε άλλες φυσικές επιστήμες και τη μηχανική</t>
  </si>
  <si>
    <t>72.11 - Έρευνα και πειραματική ανάπτυξη στη βιοτεχνολογία</t>
  </si>
  <si>
    <t>72.19.12 - Υπηρεσίες έρευνας και πειραματικής ανάπτυξης στις επιστήμες υπολογιστών και πληροφοριών</t>
  </si>
  <si>
    <t>71.12.11.03 - Υπηρεσίες οικονομοτεχνικών μελετών</t>
  </si>
  <si>
    <t>71.12 - Δραστηριότητες μηχανικών και συναφείς δραστηριότητες παροχής τεχνικών συμβουλών</t>
  </si>
  <si>
    <t>85.31.1 - Υπηρεσίες γενικής δευτεροβάθμιας εκπαίδευσης</t>
  </si>
  <si>
    <t>94.99.14.01 - Υπηρεσίες εξωραϊστικών και αναπτυξιακών σωματείων, ενώσεων, συνεταιρισμών κλπ</t>
  </si>
  <si>
    <t>62.02.2 - Υπηρεσίες παροχής συμβουλών για θέματα συστημάτων και λογισμικού</t>
  </si>
  <si>
    <t>62.01.11.07 - Υπηρεσίες σχεδιασμού, υποστήριξης και ολοκλήρωσης συστήματος λογισμικού                                                                                                                                                                                                                                                                                                                                                        70.22.15.06 - Υπηρεσίες που παρέχονται από γεωπόνους και από άλλους ειδικούς σε θέματα αγροτικής οικονομίας</t>
  </si>
  <si>
    <t>46.51 - Χονδρικό εμπόριο ηλεκτρονικών υπολογιστών, περιφερειακού εξοπλισμού υπολογιστών και λογισμικού</t>
  </si>
  <si>
    <t>72.19.40 - Υπηρεσίες έρευνας και πειραματικής ανάπτυξης στις γεωπονικές επιστήμες</t>
  </si>
  <si>
    <t>70.22.15.05 - Υπηρεσίες πιστοποίησης συστημάτων διαχείρισης ποιότητας                                                                                                                                                                                                                                                                                                                                                                                              70.22.12.12 - Υπηρεσίες παροχής συμβουλών ανάπτυξης κάθε είδους αγροτικών εκμεταλλεύσεων</t>
  </si>
  <si>
    <t>72.19.29.08 - Υπηρεσίες έρευνας στην τεχνολογία υλικών</t>
  </si>
  <si>
    <t>68.20.1 - Υπηρεσίες εκμίσθωσης και διαχείρισης ιδιόκτητων ή μισθωμένων ακινήτων                                                                                                                                                                                                                                                                                                                                                              71.12.11.04 - Υπηρεσίες παροχής επιστημονικών τεχνικών συμβουλών γενικά</t>
  </si>
  <si>
    <t>85.42 - Τριτοβάθμια εκπαίδευση</t>
  </si>
  <si>
    <t>70.22.1 - Υπηρεσίες παροχής επιχειρηματικών συμβουλών διαχείρισης</t>
  </si>
  <si>
    <t xml:space="preserve">68.20.1 - Υπηρεσίες εκμίσθωσης και διαχείρισης ιδιόκτητων ή μισθωμένων ακινήτων                                                                                                                                                                                                                                                                                                                                                                      71.12.11.04 - Υπηρεσίες παροχής επιστημονικών τεχνικών συμβουλών γενικά                                                                                                                                                                     </t>
  </si>
  <si>
    <t xml:space="preserve">62.01.11.07 - Υπηρεσίες σχεδιασμού, υποστήριξης και ολοκλήρωσης συστήματος λογισμικού                                                                                                                                                                                                                                                                                                                                                   70.22.15 - Υπηρεσίες παροχής συμβουλών σε θέματα οργάνωσης παραγωγής                                                                                                                                               </t>
  </si>
  <si>
    <t>72.11.11 - Υπηρεσίες έρευνας και πειραματικής ανάπτυξης στη βιοτεχνολογία της υγείας</t>
  </si>
  <si>
    <t>94.99.13 - Υπηρεσίες προστασίας ειδικών ομάδων</t>
  </si>
  <si>
    <t xml:space="preserve">72.19.1 - Υπηρεσίες έρευνας και πειραματικής ανάπτυξης σε άλλες φυσικές επιστήμες                                                                                                                                                                                                                                                                                                                                                                       72.20 - Έρευνα και πειραματική ανάπτυξη στις κοινωνικές και ανθρωπιστικές επιστήμες </t>
  </si>
  <si>
    <t>62.09 - Άλλες δραστηριότητες της τεχνολογίας της πληροφορίας και δραστηριότητες υπηρεσιών ηλεκτρονικών υπολογιστών  70.22.12.10 - Υπηρεσίες μελετών οργάνωσης και επιχειρησιακής έρευνας 85.59.19.05 - Υπηρεσίες εκπαίδευσης μέσω επιμορφωτικών  70.22.11 - Υπηρεσίες παροχής συμβουλών στρατηγικής διαχείρισηςσεμιναρίων 85.59.19.06 - Υπηρεσίες εκπαίδευσης μέσω υπολογιστή</t>
  </si>
  <si>
    <t>ΤΟΜΕΑΣ ΔΡΑΣΤΗΡΙΟΤΗΤΑΣ ΚΑΤΆ NACE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</si>
</sst>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30" x14ac:knownFonts="1">
    <font>
      <sz val="11"/>
      <color theme="1"/>
      <name val="Calibri"/>
      <family val="2"/>
      <charset val="161"/>
      <scheme val="minor"/>
    </font>
    <font>
      <sz val="10"/>
      <name val="Arial"/>
      <family val="2"/>
      <charset val="161"/>
    </font>
    <font>
      <sz val="11"/>
      <color theme="1"/>
      <name val="Calibri"/>
      <family val="2"/>
      <charset val="161"/>
      <scheme val="minor"/>
    </font>
    <font>
      <sz val="10"/>
      <color rgb="FF000000"/>
      <name val="Arial"/>
    </font>
    <font>
      <sz val="10"/>
      <color rgb="FF000000"/>
      <name val="Arial"/>
      <family val="2"/>
    </font>
    <font>
      <sz val="10"/>
      <name val="Arial"/>
      <family val="2"/>
    </font>
    <font>
      <sz val="12"/>
      <name val="Arial"/>
      <family val="2"/>
    </font>
    <font>
      <sz val="10"/>
      <color indexed="8"/>
      <name val="Arial"/>
      <family val="2"/>
      <charset val="161"/>
    </font>
    <font>
      <sz val="10"/>
      <color indexed="9"/>
      <name val="Arial"/>
      <family val="2"/>
      <charset val="161"/>
    </font>
    <font>
      <sz val="10"/>
      <color indexed="62"/>
      <name val="Arial"/>
      <family val="2"/>
      <charset val="161"/>
    </font>
    <font>
      <b/>
      <sz val="10"/>
      <color indexed="9"/>
      <name val="Arial"/>
      <family val="2"/>
      <charset val="161"/>
    </font>
    <font>
      <b/>
      <sz val="10"/>
      <color indexed="63"/>
      <name val="Arial"/>
      <family val="2"/>
      <charset val="161"/>
    </font>
    <font>
      <i/>
      <sz val="10"/>
      <color indexed="23"/>
      <name val="Arial"/>
      <family val="2"/>
      <charset val="161"/>
    </font>
    <font>
      <b/>
      <sz val="15"/>
      <color indexed="56"/>
      <name val="Arial"/>
      <family val="2"/>
      <charset val="161"/>
    </font>
    <font>
      <b/>
      <sz val="13"/>
      <color indexed="56"/>
      <name val="Arial"/>
      <family val="2"/>
      <charset val="161"/>
    </font>
    <font>
      <b/>
      <sz val="11"/>
      <color indexed="56"/>
      <name val="Arial"/>
      <family val="2"/>
      <charset val="161"/>
    </font>
    <font>
      <sz val="10"/>
      <color indexed="20"/>
      <name val="Arial"/>
      <family val="2"/>
      <charset val="161"/>
    </font>
    <font>
      <sz val="10"/>
      <color indexed="17"/>
      <name val="Arial"/>
      <family val="2"/>
      <charset val="161"/>
    </font>
    <font>
      <sz val="11"/>
      <color indexed="8"/>
      <name val="Calibri"/>
      <family val="2"/>
      <charset val="161"/>
    </font>
    <font>
      <sz val="10"/>
      <color indexed="60"/>
      <name val="Arial"/>
      <family val="2"/>
      <charset val="161"/>
    </font>
    <font>
      <sz val="10"/>
      <color indexed="10"/>
      <name val="Arial"/>
      <family val="2"/>
      <charset val="161"/>
    </font>
    <font>
      <sz val="10"/>
      <name val="Arial Greek"/>
      <family val="2"/>
    </font>
    <font>
      <sz val="10"/>
      <color indexed="52"/>
      <name val="Arial"/>
      <family val="2"/>
      <charset val="161"/>
    </font>
    <font>
      <b/>
      <sz val="10"/>
      <color indexed="8"/>
      <name val="Arial"/>
      <family val="2"/>
      <charset val="161"/>
    </font>
    <font>
      <b/>
      <sz val="18"/>
      <color indexed="56"/>
      <name val="Cambria"/>
      <family val="2"/>
      <charset val="161"/>
    </font>
    <font>
      <b/>
      <sz val="10"/>
      <color indexed="52"/>
      <name val="Arial"/>
      <family val="2"/>
      <charset val="161"/>
    </font>
    <font>
      <b/>
      <sz val="11"/>
      <color theme="1"/>
      <name val="Times New Roman"/>
      <family val="1"/>
      <charset val="161"/>
    </font>
    <font>
      <sz val="11"/>
      <color theme="1"/>
      <name val="Times New Roman"/>
      <family val="1"/>
      <charset val="161"/>
    </font>
    <font>
      <sz val="10"/>
      <color theme="1"/>
      <name val="Times New Roman"/>
      <family val="1"/>
      <charset val="161"/>
    </font>
    <font>
      <b/>
      <sz val="12"/>
      <color theme="1"/>
      <name val="Times New Roman"/>
      <family val="1"/>
      <charset val="161"/>
    </font>
  </fonts>
  <fills count="2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s>
  <cellStyleXfs count="51">
    <xf numFmtId="0" fontId="0" fillId="0" borderId="0"/>
    <xf numFmtId="0" fontId="1" fillId="0" borderId="0"/>
    <xf numFmtId="0" fontId="3" fillId="0" borderId="0"/>
    <xf numFmtId="0" fontId="2" fillId="0" borderId="0"/>
    <xf numFmtId="0" fontId="4" fillId="0" borderId="0"/>
    <xf numFmtId="0" fontId="2" fillId="0" borderId="0"/>
    <xf numFmtId="0" fontId="5" fillId="0" borderId="0"/>
    <xf numFmtId="0" fontId="2" fillId="0" borderId="0"/>
    <xf numFmtId="0" fontId="6" fillId="0" borderId="0">
      <alignment wrapText="1"/>
    </xf>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8" borderId="2" applyNumberFormat="0" applyAlignment="0" applyProtection="0"/>
    <xf numFmtId="0" fontId="10" fillId="17" borderId="3" applyNumberFormat="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11" fillId="22" borderId="4" applyNumberFormat="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0" borderId="0" applyFill="0" applyProtection="0"/>
    <xf numFmtId="0" fontId="19" fillId="23" borderId="0" applyNumberFormat="0" applyBorder="0" applyAlignment="0" applyProtection="0"/>
    <xf numFmtId="0" fontId="20" fillId="0" borderId="0" applyNumberFormat="0" applyFill="0" applyBorder="0" applyAlignment="0" applyProtection="0"/>
    <xf numFmtId="0" fontId="21" fillId="24" borderId="8" applyNumberFormat="0" applyFont="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0" applyNumberFormat="0" applyFill="0" applyBorder="0" applyAlignment="0" applyProtection="0"/>
    <xf numFmtId="0" fontId="25" fillId="22" borderId="2" applyNumberFormat="0" applyAlignment="0" applyProtection="0"/>
  </cellStyleXfs>
  <cellXfs count="12">
    <xf numFmtId="0" fontId="0" fillId="0" borderId="0" xfId="0"/>
    <xf numFmtId="0" fontId="26" fillId="0" borderId="0" xfId="0" applyFont="1" applyAlignment="1">
      <alignment horizontal="center" wrapText="1"/>
    </xf>
    <xf numFmtId="0" fontId="27" fillId="0" borderId="0" xfId="0" applyFont="1"/>
    <xf numFmtId="14"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10"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0" xfId="0" applyFont="1" applyFill="1"/>
    <xf numFmtId="164" fontId="27" fillId="0" borderId="1"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0" xfId="0" applyFont="1"/>
    <xf numFmtId="0" fontId="29" fillId="2" borderId="1" xfId="0" applyFont="1" applyFill="1" applyBorder="1" applyAlignment="1">
      <alignment horizontal="center" vertical="center" wrapText="1"/>
    </xf>
  </cellXfs>
  <cellStyles count="51">
    <cellStyle name="20% - Έμφαση1" xfId="9"/>
    <cellStyle name="20% - Έμφαση2" xfId="10"/>
    <cellStyle name="20% - Έμφαση3" xfId="11"/>
    <cellStyle name="20% - Έμφαση4" xfId="12"/>
    <cellStyle name="20% - Έμφαση5" xfId="13"/>
    <cellStyle name="20% - Έμφαση6" xfId="14"/>
    <cellStyle name="40% - Έμφαση1" xfId="15"/>
    <cellStyle name="40% - Έμφαση2" xfId="16"/>
    <cellStyle name="40% - Έμφαση3" xfId="17"/>
    <cellStyle name="40% - Έμφαση4" xfId="18"/>
    <cellStyle name="40% - Έμφαση5" xfId="19"/>
    <cellStyle name="40% - Έμφαση6" xfId="20"/>
    <cellStyle name="60% - Έμφαση1" xfId="21"/>
    <cellStyle name="60% - Έμφαση2" xfId="22"/>
    <cellStyle name="60% - Έμφαση3" xfId="23"/>
    <cellStyle name="60% - Έμφαση4" xfId="24"/>
    <cellStyle name="60% - Έμφαση5" xfId="25"/>
    <cellStyle name="60% - Έμφαση6" xfId="26"/>
    <cellStyle name="Normal" xfId="0" builtinId="0"/>
    <cellStyle name="Normal 2" xfId="2"/>
    <cellStyle name="Normal 2 2" xfId="4"/>
    <cellStyle name="Normal 2 3" xfId="8"/>
    <cellStyle name="Normal 3" xfId="3"/>
    <cellStyle name="Normal 4" xfId="5"/>
    <cellStyle name="Normal 5" xfId="6"/>
    <cellStyle name="Normal 6" xfId="7"/>
    <cellStyle name="Βασικό_BUDGET ΑΥΤΕΠΙΣΤΑΣΙΑΣ_D08" xfId="1"/>
    <cellStyle name="Εισαγωγή" xfId="27"/>
    <cellStyle name="Έλεγχος κελιού" xfId="28"/>
    <cellStyle name="Έμφαση1" xfId="29"/>
    <cellStyle name="Έμφαση2" xfId="30"/>
    <cellStyle name="Έμφαση3" xfId="31"/>
    <cellStyle name="Έμφαση4" xfId="32"/>
    <cellStyle name="Έμφαση5" xfId="33"/>
    <cellStyle name="Έμφαση6" xfId="34"/>
    <cellStyle name="Έξοδος" xfId="35"/>
    <cellStyle name="Επεξηγηματικό κείμενο" xfId="36"/>
    <cellStyle name="Επικεφαλίδα 1" xfId="37"/>
    <cellStyle name="Επικεφαλίδα 2" xfId="38"/>
    <cellStyle name="Επικεφαλίδα 3" xfId="39"/>
    <cellStyle name="Επικεφαλίδα 4" xfId="40"/>
    <cellStyle name="Κακό" xfId="41"/>
    <cellStyle name="Καλό" xfId="42"/>
    <cellStyle name="Κανονικό 2" xfId="43"/>
    <cellStyle name="Ουδέτερο" xfId="44"/>
    <cellStyle name="Προειδοποιητικό κείμενο" xfId="45"/>
    <cellStyle name="Σημείωση" xfId="46"/>
    <cellStyle name="Συνδεδεμένο κελί" xfId="47"/>
    <cellStyle name="Σύνολο" xfId="48"/>
    <cellStyle name="Τίτλος" xfId="49"/>
    <cellStyle name="Υπολογισμός" xfId="50"/>
  </cellStyles>
  <dxfs count="0"/>
  <tableStyles count="0" defaultTableStyle="TableStyleMedium2" defaultPivotStyle="PivotStyleLight16"/>
  <colors>
    <mruColors>
      <color rgb="FFFFFFCC"/>
      <color rgb="FFCC0000"/>
      <color rgb="FF0000FF"/>
      <color rgb="FFCC99FF"/>
      <color rgb="FFCCFFFF"/>
      <color rgb="FFFFCC99"/>
      <color rgb="FFCCFFCC"/>
      <color rgb="FF99CC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tabSelected="1" zoomScale="70" zoomScaleNormal="70" workbookViewId="0">
      <pane ySplit="1" topLeftCell="A12" activePane="bottomLeft" state="frozen"/>
      <selection activeCell="BH1" sqref="BH1"/>
      <selection pane="bottomLeft" activeCell="F1" sqref="F1"/>
    </sheetView>
  </sheetViews>
  <sheetFormatPr defaultRowHeight="15" x14ac:dyDescent="0.25"/>
  <cols>
    <col min="1" max="1" width="5.85546875" style="2" customWidth="1"/>
    <col min="2" max="2" width="14.85546875" style="2" customWidth="1"/>
    <col min="3" max="3" width="22.85546875" style="2" customWidth="1"/>
    <col min="4" max="4" width="16.5703125" style="2" customWidth="1"/>
    <col min="5" max="5" width="28.5703125" style="2" customWidth="1"/>
    <col min="6" max="6" width="24.140625" style="2" customWidth="1"/>
    <col min="7" max="7" width="14.7109375" style="2" customWidth="1"/>
    <col min="8" max="9" width="12.28515625" style="2" customWidth="1"/>
    <col min="10" max="10" width="14.5703125" style="2" customWidth="1"/>
    <col min="11" max="11" width="15.42578125" style="2" customWidth="1"/>
    <col min="12" max="12" width="11.5703125" style="2" customWidth="1"/>
    <col min="13" max="14" width="18.28515625" style="2" customWidth="1"/>
    <col min="15" max="15" width="12.85546875" style="2" bestFit="1" customWidth="1"/>
    <col min="16" max="16" width="211.28515625" style="10" customWidth="1"/>
    <col min="17" max="16384" width="9.140625" style="2"/>
  </cols>
  <sheetData>
    <row r="1" spans="1:16" s="1" customFormat="1" ht="47.25" x14ac:dyDescent="0.2">
      <c r="A1" s="11" t="s">
        <v>155</v>
      </c>
      <c r="B1" s="11" t="s">
        <v>0</v>
      </c>
      <c r="C1" s="11" t="s">
        <v>1</v>
      </c>
      <c r="D1" s="11" t="s">
        <v>2</v>
      </c>
      <c r="E1" s="11" t="s">
        <v>147</v>
      </c>
      <c r="F1" s="11" t="s">
        <v>179</v>
      </c>
      <c r="G1" s="11" t="s">
        <v>52</v>
      </c>
      <c r="H1" s="11" t="s">
        <v>150</v>
      </c>
      <c r="I1" s="11" t="s">
        <v>151</v>
      </c>
      <c r="J1" s="11" t="s">
        <v>3</v>
      </c>
      <c r="K1" s="11" t="s">
        <v>4</v>
      </c>
      <c r="L1" s="11" t="s">
        <v>5</v>
      </c>
      <c r="M1" s="11" t="s">
        <v>152</v>
      </c>
      <c r="N1" s="11" t="s">
        <v>153</v>
      </c>
      <c r="O1" s="11" t="s">
        <v>156</v>
      </c>
      <c r="P1" s="11" t="s">
        <v>154</v>
      </c>
    </row>
    <row r="2" spans="1:16" s="7" customFormat="1" ht="409.5" x14ac:dyDescent="0.25">
      <c r="A2" s="6">
        <v>1</v>
      </c>
      <c r="B2" s="6" t="s">
        <v>6</v>
      </c>
      <c r="C2" s="4" t="s">
        <v>116</v>
      </c>
      <c r="D2" s="4" t="s">
        <v>122</v>
      </c>
      <c r="E2" s="4" t="s">
        <v>31</v>
      </c>
      <c r="F2" s="4" t="s">
        <v>157</v>
      </c>
      <c r="G2" s="4" t="s">
        <v>70</v>
      </c>
      <c r="H2" s="3">
        <v>44049</v>
      </c>
      <c r="I2" s="3">
        <v>44778</v>
      </c>
      <c r="J2" s="4" t="s">
        <v>65</v>
      </c>
      <c r="K2" s="4" t="s">
        <v>56</v>
      </c>
      <c r="L2" s="6" t="s">
        <v>54</v>
      </c>
      <c r="M2" s="8">
        <v>199160</v>
      </c>
      <c r="N2" s="8">
        <v>100780</v>
      </c>
      <c r="O2" s="5">
        <f t="shared" ref="O2:O26" si="0">N2/M2</f>
        <v>0.50602530628640285</v>
      </c>
      <c r="P2" s="9" t="s">
        <v>123</v>
      </c>
    </row>
    <row r="3" spans="1:16" s="7" customFormat="1" ht="409.5" x14ac:dyDescent="0.25">
      <c r="A3" s="6">
        <v>2</v>
      </c>
      <c r="B3" s="6" t="s">
        <v>7</v>
      </c>
      <c r="C3" s="4" t="s">
        <v>118</v>
      </c>
      <c r="D3" s="4" t="s">
        <v>119</v>
      </c>
      <c r="E3" s="4" t="s">
        <v>32</v>
      </c>
      <c r="F3" s="4" t="s">
        <v>158</v>
      </c>
      <c r="G3" s="4" t="s">
        <v>71</v>
      </c>
      <c r="H3" s="3">
        <v>44049</v>
      </c>
      <c r="I3" s="3">
        <v>44778</v>
      </c>
      <c r="J3" s="4" t="s">
        <v>65</v>
      </c>
      <c r="K3" s="4" t="s">
        <v>58</v>
      </c>
      <c r="L3" s="6" t="s">
        <v>54</v>
      </c>
      <c r="M3" s="8">
        <v>112000</v>
      </c>
      <c r="N3" s="8">
        <v>57500</v>
      </c>
      <c r="O3" s="5">
        <f t="shared" si="0"/>
        <v>0.5133928571428571</v>
      </c>
      <c r="P3" s="9" t="s">
        <v>117</v>
      </c>
    </row>
    <row r="4" spans="1:16" s="7" customFormat="1" ht="318.75" x14ac:dyDescent="0.25">
      <c r="A4" s="6">
        <v>3</v>
      </c>
      <c r="B4" s="6" t="s">
        <v>8</v>
      </c>
      <c r="C4" s="4" t="s">
        <v>120</v>
      </c>
      <c r="D4" s="4" t="s">
        <v>98</v>
      </c>
      <c r="E4" s="4" t="s">
        <v>33</v>
      </c>
      <c r="F4" s="4" t="s">
        <v>159</v>
      </c>
      <c r="G4" s="4" t="s">
        <v>72</v>
      </c>
      <c r="H4" s="3">
        <v>44049</v>
      </c>
      <c r="I4" s="3">
        <v>44778</v>
      </c>
      <c r="J4" s="4" t="s">
        <v>64</v>
      </c>
      <c r="K4" s="4" t="s">
        <v>59</v>
      </c>
      <c r="L4" s="6" t="s">
        <v>54</v>
      </c>
      <c r="M4" s="8">
        <v>415040</v>
      </c>
      <c r="N4" s="8">
        <v>212020</v>
      </c>
      <c r="O4" s="5">
        <f t="shared" si="0"/>
        <v>0.51084232845026989</v>
      </c>
      <c r="P4" s="9" t="s">
        <v>121</v>
      </c>
    </row>
    <row r="5" spans="1:16" s="7" customFormat="1" ht="242.25" x14ac:dyDescent="0.25">
      <c r="A5" s="6">
        <v>4</v>
      </c>
      <c r="B5" s="6" t="s">
        <v>9</v>
      </c>
      <c r="C5" s="4" t="s">
        <v>135</v>
      </c>
      <c r="D5" s="4" t="s">
        <v>67</v>
      </c>
      <c r="E5" s="4" t="s">
        <v>35</v>
      </c>
      <c r="F5" s="4" t="s">
        <v>160</v>
      </c>
      <c r="G5" s="4" t="s">
        <v>73</v>
      </c>
      <c r="H5" s="3">
        <v>44049</v>
      </c>
      <c r="I5" s="3">
        <v>44778</v>
      </c>
      <c r="J5" s="4" t="s">
        <v>64</v>
      </c>
      <c r="K5" s="4" t="s">
        <v>59</v>
      </c>
      <c r="L5" s="6" t="s">
        <v>55</v>
      </c>
      <c r="M5" s="8">
        <v>199000</v>
      </c>
      <c r="N5" s="8">
        <v>199000</v>
      </c>
      <c r="O5" s="5">
        <f t="shared" si="0"/>
        <v>1</v>
      </c>
      <c r="P5" s="9" t="s">
        <v>136</v>
      </c>
    </row>
    <row r="6" spans="1:16" s="7" customFormat="1" ht="191.25" x14ac:dyDescent="0.25">
      <c r="A6" s="6">
        <v>5</v>
      </c>
      <c r="B6" s="6" t="s">
        <v>10</v>
      </c>
      <c r="C6" s="4" t="s">
        <v>137</v>
      </c>
      <c r="D6" s="4" t="s">
        <v>112</v>
      </c>
      <c r="E6" s="4" t="s">
        <v>34</v>
      </c>
      <c r="F6" s="4" t="s">
        <v>161</v>
      </c>
      <c r="G6" s="4" t="s">
        <v>74</v>
      </c>
      <c r="H6" s="3">
        <v>44049</v>
      </c>
      <c r="I6" s="3">
        <v>44778</v>
      </c>
      <c r="J6" s="4" t="s">
        <v>68</v>
      </c>
      <c r="K6" s="4" t="s">
        <v>57</v>
      </c>
      <c r="L6" s="6" t="s">
        <v>54</v>
      </c>
      <c r="M6" s="8">
        <v>400000</v>
      </c>
      <c r="N6" s="8">
        <v>200625</v>
      </c>
      <c r="O6" s="5">
        <f t="shared" si="0"/>
        <v>0.50156250000000002</v>
      </c>
      <c r="P6" s="9" t="s">
        <v>138</v>
      </c>
    </row>
    <row r="7" spans="1:16" s="7" customFormat="1" ht="99" customHeight="1" x14ac:dyDescent="0.25">
      <c r="A7" s="6">
        <v>6</v>
      </c>
      <c r="B7" s="6" t="s">
        <v>11</v>
      </c>
      <c r="C7" s="4" t="s">
        <v>139</v>
      </c>
      <c r="D7" s="4" t="s">
        <v>112</v>
      </c>
      <c r="E7" s="4" t="s">
        <v>36</v>
      </c>
      <c r="F7" s="4" t="s">
        <v>157</v>
      </c>
      <c r="G7" s="4" t="s">
        <v>75</v>
      </c>
      <c r="H7" s="3">
        <v>44049</v>
      </c>
      <c r="I7" s="3">
        <v>44778</v>
      </c>
      <c r="J7" s="4" t="s">
        <v>65</v>
      </c>
      <c r="K7" s="4" t="s">
        <v>56</v>
      </c>
      <c r="L7" s="6" t="s">
        <v>54</v>
      </c>
      <c r="M7" s="8">
        <v>541652.31000000006</v>
      </c>
      <c r="N7" s="8">
        <v>303024.40000000002</v>
      </c>
      <c r="O7" s="5">
        <f t="shared" si="0"/>
        <v>0.5594444893994821</v>
      </c>
      <c r="P7" s="9" t="s">
        <v>140</v>
      </c>
    </row>
    <row r="8" spans="1:16" s="7" customFormat="1" ht="321.75" customHeight="1" x14ac:dyDescent="0.25">
      <c r="A8" s="6">
        <v>7</v>
      </c>
      <c r="B8" s="6" t="s">
        <v>12</v>
      </c>
      <c r="C8" s="4" t="s">
        <v>141</v>
      </c>
      <c r="D8" s="6" t="s">
        <v>69</v>
      </c>
      <c r="E8" s="4" t="s">
        <v>37</v>
      </c>
      <c r="F8" s="4" t="s">
        <v>162</v>
      </c>
      <c r="G8" s="4" t="s">
        <v>76</v>
      </c>
      <c r="H8" s="3">
        <v>44049</v>
      </c>
      <c r="I8" s="3">
        <v>44778</v>
      </c>
      <c r="J8" s="4" t="s">
        <v>65</v>
      </c>
      <c r="K8" s="4" t="s">
        <v>56</v>
      </c>
      <c r="L8" s="6" t="s">
        <v>55</v>
      </c>
      <c r="M8" s="8">
        <v>200000</v>
      </c>
      <c r="N8" s="8">
        <v>200000</v>
      </c>
      <c r="O8" s="5">
        <f t="shared" si="0"/>
        <v>1</v>
      </c>
      <c r="P8" s="9" t="s">
        <v>142</v>
      </c>
    </row>
    <row r="9" spans="1:16" s="7" customFormat="1" ht="291.75" customHeight="1" x14ac:dyDescent="0.25">
      <c r="A9" s="6">
        <v>8</v>
      </c>
      <c r="B9" s="6" t="s">
        <v>13</v>
      </c>
      <c r="C9" s="4" t="s">
        <v>146</v>
      </c>
      <c r="D9" s="6" t="s">
        <v>69</v>
      </c>
      <c r="E9" s="4" t="s">
        <v>38</v>
      </c>
      <c r="F9" s="4" t="s">
        <v>163</v>
      </c>
      <c r="G9" s="4" t="s">
        <v>77</v>
      </c>
      <c r="H9" s="3">
        <v>44049</v>
      </c>
      <c r="I9" s="3">
        <v>44778</v>
      </c>
      <c r="J9" s="4" t="s">
        <v>68</v>
      </c>
      <c r="K9" s="4" t="s">
        <v>57</v>
      </c>
      <c r="L9" s="6" t="s">
        <v>55</v>
      </c>
      <c r="M9" s="8">
        <v>200000</v>
      </c>
      <c r="N9" s="8">
        <v>200000</v>
      </c>
      <c r="O9" s="5">
        <f t="shared" si="0"/>
        <v>1</v>
      </c>
      <c r="P9" s="9" t="s">
        <v>143</v>
      </c>
    </row>
    <row r="10" spans="1:16" s="7" customFormat="1" ht="138.75" customHeight="1" x14ac:dyDescent="0.25">
      <c r="A10" s="6">
        <v>9</v>
      </c>
      <c r="B10" s="6" t="s">
        <v>14</v>
      </c>
      <c r="C10" s="4" t="s">
        <v>144</v>
      </c>
      <c r="D10" s="4" t="s">
        <v>112</v>
      </c>
      <c r="E10" s="4" t="s">
        <v>39</v>
      </c>
      <c r="F10" s="4" t="s">
        <v>164</v>
      </c>
      <c r="G10" s="4" t="s">
        <v>78</v>
      </c>
      <c r="H10" s="3">
        <v>44049</v>
      </c>
      <c r="I10" s="3">
        <v>44778</v>
      </c>
      <c r="J10" s="4" t="s">
        <v>65</v>
      </c>
      <c r="K10" s="4" t="s">
        <v>61</v>
      </c>
      <c r="L10" s="6" t="s">
        <v>54</v>
      </c>
      <c r="M10" s="8">
        <v>525822.22</v>
      </c>
      <c r="N10" s="8">
        <v>263822.21999999997</v>
      </c>
      <c r="O10" s="5">
        <f t="shared" si="0"/>
        <v>0.50173273392668716</v>
      </c>
      <c r="P10" s="9" t="s">
        <v>145</v>
      </c>
    </row>
    <row r="11" spans="1:16" s="7" customFormat="1" ht="409.5" x14ac:dyDescent="0.25">
      <c r="A11" s="6">
        <v>10</v>
      </c>
      <c r="B11" s="6" t="s">
        <v>15</v>
      </c>
      <c r="C11" s="4" t="s">
        <v>124</v>
      </c>
      <c r="D11" s="6" t="s">
        <v>69</v>
      </c>
      <c r="E11" s="4" t="s">
        <v>40</v>
      </c>
      <c r="F11" s="4" t="s">
        <v>165</v>
      </c>
      <c r="G11" s="4" t="s">
        <v>79</v>
      </c>
      <c r="H11" s="3">
        <v>44049</v>
      </c>
      <c r="I11" s="3">
        <v>44778</v>
      </c>
      <c r="J11" s="4" t="s">
        <v>64</v>
      </c>
      <c r="K11" s="4" t="s">
        <v>62</v>
      </c>
      <c r="L11" s="6" t="s">
        <v>55</v>
      </c>
      <c r="M11" s="8">
        <v>200000</v>
      </c>
      <c r="N11" s="8">
        <v>200000</v>
      </c>
      <c r="O11" s="5">
        <f t="shared" si="0"/>
        <v>1</v>
      </c>
      <c r="P11" s="9" t="s">
        <v>125</v>
      </c>
    </row>
    <row r="12" spans="1:16" s="7" customFormat="1" ht="409.5" x14ac:dyDescent="0.25">
      <c r="A12" s="6">
        <v>11</v>
      </c>
      <c r="B12" s="6" t="s">
        <v>16</v>
      </c>
      <c r="C12" s="4" t="s">
        <v>111</v>
      </c>
      <c r="D12" s="4" t="s">
        <v>112</v>
      </c>
      <c r="E12" s="4" t="s">
        <v>41</v>
      </c>
      <c r="F12" s="4" t="s">
        <v>166</v>
      </c>
      <c r="G12" s="4" t="s">
        <v>80</v>
      </c>
      <c r="H12" s="3">
        <v>44049</v>
      </c>
      <c r="I12" s="3">
        <v>44778</v>
      </c>
      <c r="J12" s="4" t="s">
        <v>68</v>
      </c>
      <c r="K12" s="4" t="s">
        <v>57</v>
      </c>
      <c r="L12" s="6" t="s">
        <v>54</v>
      </c>
      <c r="M12" s="8">
        <v>425440</v>
      </c>
      <c r="N12" s="8">
        <v>219620</v>
      </c>
      <c r="O12" s="5">
        <f t="shared" si="0"/>
        <v>0.51621850319669049</v>
      </c>
      <c r="P12" s="9" t="s">
        <v>113</v>
      </c>
    </row>
    <row r="13" spans="1:16" s="7" customFormat="1" ht="409.5" x14ac:dyDescent="0.25">
      <c r="A13" s="6">
        <v>12</v>
      </c>
      <c r="B13" s="6" t="s">
        <v>17</v>
      </c>
      <c r="C13" s="4" t="s">
        <v>93</v>
      </c>
      <c r="D13" s="6" t="s">
        <v>69</v>
      </c>
      <c r="E13" s="4" t="s">
        <v>42</v>
      </c>
      <c r="F13" s="4" t="s">
        <v>167</v>
      </c>
      <c r="G13" s="4" t="s">
        <v>81</v>
      </c>
      <c r="H13" s="3">
        <v>44049</v>
      </c>
      <c r="I13" s="3">
        <v>44778</v>
      </c>
      <c r="J13" s="4" t="s">
        <v>65</v>
      </c>
      <c r="K13" s="4" t="s">
        <v>56</v>
      </c>
      <c r="L13" s="6" t="s">
        <v>55</v>
      </c>
      <c r="M13" s="8">
        <v>199990</v>
      </c>
      <c r="N13" s="8">
        <v>199990</v>
      </c>
      <c r="O13" s="5">
        <f t="shared" si="0"/>
        <v>1</v>
      </c>
      <c r="P13" s="9" t="s">
        <v>94</v>
      </c>
    </row>
    <row r="14" spans="1:16" s="7" customFormat="1" ht="329.25" customHeight="1" x14ac:dyDescent="0.25">
      <c r="A14" s="6">
        <v>13</v>
      </c>
      <c r="B14" s="6" t="s">
        <v>18</v>
      </c>
      <c r="C14" s="4" t="s">
        <v>95</v>
      </c>
      <c r="D14" s="6" t="s">
        <v>69</v>
      </c>
      <c r="E14" s="4" t="s">
        <v>43</v>
      </c>
      <c r="F14" s="4" t="s">
        <v>168</v>
      </c>
      <c r="G14" s="4" t="s">
        <v>82</v>
      </c>
      <c r="H14" s="3">
        <v>44049</v>
      </c>
      <c r="I14" s="3">
        <v>44778</v>
      </c>
      <c r="J14" s="4" t="s">
        <v>64</v>
      </c>
      <c r="K14" s="4" t="s">
        <v>59</v>
      </c>
      <c r="L14" s="6" t="s">
        <v>54</v>
      </c>
      <c r="M14" s="8">
        <v>192000</v>
      </c>
      <c r="N14" s="8">
        <v>105750</v>
      </c>
      <c r="O14" s="5">
        <f t="shared" si="0"/>
        <v>0.55078125</v>
      </c>
      <c r="P14" s="9" t="s">
        <v>96</v>
      </c>
    </row>
    <row r="15" spans="1:16" s="7" customFormat="1" ht="266.25" customHeight="1" x14ac:dyDescent="0.25">
      <c r="A15" s="6">
        <v>14</v>
      </c>
      <c r="B15" s="6" t="s">
        <v>19</v>
      </c>
      <c r="C15" s="4" t="s">
        <v>126</v>
      </c>
      <c r="D15" s="4" t="s">
        <v>119</v>
      </c>
      <c r="E15" s="4" t="s">
        <v>44</v>
      </c>
      <c r="F15" s="4" t="s">
        <v>169</v>
      </c>
      <c r="G15" s="4" t="s">
        <v>83</v>
      </c>
      <c r="H15" s="3">
        <v>44049</v>
      </c>
      <c r="I15" s="3">
        <v>44778</v>
      </c>
      <c r="J15" s="4" t="s">
        <v>65</v>
      </c>
      <c r="K15" s="4" t="s">
        <v>63</v>
      </c>
      <c r="L15" s="6" t="s">
        <v>54</v>
      </c>
      <c r="M15" s="8">
        <v>368899</v>
      </c>
      <c r="N15" s="8">
        <v>185624.5</v>
      </c>
      <c r="O15" s="5">
        <f t="shared" si="0"/>
        <v>0.50318515365994487</v>
      </c>
      <c r="P15" s="9" t="s">
        <v>127</v>
      </c>
    </row>
    <row r="16" spans="1:16" s="7" customFormat="1" ht="409.5" x14ac:dyDescent="0.25">
      <c r="A16" s="6">
        <v>15</v>
      </c>
      <c r="B16" s="6" t="s">
        <v>20</v>
      </c>
      <c r="C16" s="4" t="s">
        <v>114</v>
      </c>
      <c r="D16" s="4" t="s">
        <v>101</v>
      </c>
      <c r="E16" s="4" t="s">
        <v>45</v>
      </c>
      <c r="F16" s="4" t="s">
        <v>170</v>
      </c>
      <c r="G16" s="4" t="s">
        <v>84</v>
      </c>
      <c r="H16" s="3">
        <v>44049</v>
      </c>
      <c r="I16" s="3">
        <v>44778</v>
      </c>
      <c r="J16" s="4" t="s">
        <v>64</v>
      </c>
      <c r="K16" s="4" t="s">
        <v>59</v>
      </c>
      <c r="L16" s="6" t="s">
        <v>54</v>
      </c>
      <c r="M16" s="8">
        <v>598125</v>
      </c>
      <c r="N16" s="8">
        <v>317062.5</v>
      </c>
      <c r="O16" s="5">
        <f t="shared" si="0"/>
        <v>0.53009404388714731</v>
      </c>
      <c r="P16" s="9" t="s">
        <v>115</v>
      </c>
    </row>
    <row r="17" spans="1:16" s="7" customFormat="1" ht="304.5" customHeight="1" x14ac:dyDescent="0.25">
      <c r="A17" s="6">
        <v>16</v>
      </c>
      <c r="B17" s="6" t="s">
        <v>21</v>
      </c>
      <c r="C17" s="4" t="s">
        <v>97</v>
      </c>
      <c r="D17" s="4" t="s">
        <v>98</v>
      </c>
      <c r="E17" s="4" t="s">
        <v>46</v>
      </c>
      <c r="F17" s="4" t="s">
        <v>171</v>
      </c>
      <c r="G17" s="4" t="s">
        <v>85</v>
      </c>
      <c r="H17" s="3">
        <v>44049</v>
      </c>
      <c r="I17" s="3">
        <v>44778</v>
      </c>
      <c r="J17" s="4" t="s">
        <v>68</v>
      </c>
      <c r="K17" s="4" t="s">
        <v>57</v>
      </c>
      <c r="L17" s="6" t="s">
        <v>55</v>
      </c>
      <c r="M17" s="8">
        <v>200000</v>
      </c>
      <c r="N17" s="8">
        <v>200000</v>
      </c>
      <c r="O17" s="5">
        <f t="shared" si="0"/>
        <v>1</v>
      </c>
      <c r="P17" s="9" t="s">
        <v>99</v>
      </c>
    </row>
    <row r="18" spans="1:16" s="7" customFormat="1" ht="328.5" customHeight="1" x14ac:dyDescent="0.25">
      <c r="A18" s="6">
        <v>17</v>
      </c>
      <c r="B18" s="6" t="s">
        <v>22</v>
      </c>
      <c r="C18" s="4" t="s">
        <v>100</v>
      </c>
      <c r="D18" s="4" t="s">
        <v>101</v>
      </c>
      <c r="E18" s="4" t="s">
        <v>148</v>
      </c>
      <c r="F18" s="4" t="s">
        <v>157</v>
      </c>
      <c r="G18" s="4" t="s">
        <v>86</v>
      </c>
      <c r="H18" s="3">
        <v>44049</v>
      </c>
      <c r="I18" s="3">
        <v>44778</v>
      </c>
      <c r="J18" s="4" t="s">
        <v>65</v>
      </c>
      <c r="K18" s="4" t="s">
        <v>56</v>
      </c>
      <c r="L18" s="6" t="s">
        <v>54</v>
      </c>
      <c r="M18" s="8">
        <v>600000</v>
      </c>
      <c r="N18" s="8">
        <v>336000</v>
      </c>
      <c r="O18" s="5">
        <f t="shared" si="0"/>
        <v>0.56000000000000005</v>
      </c>
      <c r="P18" s="9" t="s">
        <v>102</v>
      </c>
    </row>
    <row r="19" spans="1:16" s="7" customFormat="1" ht="409.5" customHeight="1" x14ac:dyDescent="0.25">
      <c r="A19" s="6">
        <v>18</v>
      </c>
      <c r="B19" s="6" t="s">
        <v>23</v>
      </c>
      <c r="C19" s="4" t="s">
        <v>128</v>
      </c>
      <c r="D19" s="4" t="s">
        <v>119</v>
      </c>
      <c r="E19" s="4" t="s">
        <v>47</v>
      </c>
      <c r="F19" s="4" t="s">
        <v>172</v>
      </c>
      <c r="G19" s="4" t="s">
        <v>87</v>
      </c>
      <c r="H19" s="3">
        <v>44049</v>
      </c>
      <c r="I19" s="3">
        <v>44778</v>
      </c>
      <c r="J19" s="4" t="s">
        <v>65</v>
      </c>
      <c r="K19" s="4" t="s">
        <v>56</v>
      </c>
      <c r="L19" s="6" t="s">
        <v>55</v>
      </c>
      <c r="M19" s="8">
        <v>200000</v>
      </c>
      <c r="N19" s="8">
        <v>200000</v>
      </c>
      <c r="O19" s="5">
        <f t="shared" si="0"/>
        <v>1</v>
      </c>
      <c r="P19" s="9" t="s">
        <v>129</v>
      </c>
    </row>
    <row r="20" spans="1:16" s="7" customFormat="1" ht="255" x14ac:dyDescent="0.25">
      <c r="A20" s="6">
        <v>19</v>
      </c>
      <c r="B20" s="6" t="s">
        <v>24</v>
      </c>
      <c r="C20" s="4" t="s">
        <v>130</v>
      </c>
      <c r="D20" s="6" t="s">
        <v>69</v>
      </c>
      <c r="E20" s="4" t="s">
        <v>45</v>
      </c>
      <c r="F20" s="4" t="s">
        <v>173</v>
      </c>
      <c r="G20" s="4" t="s">
        <v>88</v>
      </c>
      <c r="H20" s="3">
        <v>44049</v>
      </c>
      <c r="I20" s="3">
        <v>44778</v>
      </c>
      <c r="J20" s="4" t="s">
        <v>64</v>
      </c>
      <c r="K20" s="4" t="s">
        <v>59</v>
      </c>
      <c r="L20" s="6" t="s">
        <v>54</v>
      </c>
      <c r="M20" s="8">
        <v>196980</v>
      </c>
      <c r="N20" s="8">
        <v>99412.5</v>
      </c>
      <c r="O20" s="5">
        <f t="shared" si="0"/>
        <v>0.5046832165702102</v>
      </c>
      <c r="P20" s="9" t="s">
        <v>131</v>
      </c>
    </row>
    <row r="21" spans="1:16" s="7" customFormat="1" ht="409.5" x14ac:dyDescent="0.25">
      <c r="A21" s="6">
        <v>20</v>
      </c>
      <c r="B21" s="6" t="s">
        <v>25</v>
      </c>
      <c r="C21" s="4" t="s">
        <v>103</v>
      </c>
      <c r="D21" s="6" t="s">
        <v>69</v>
      </c>
      <c r="E21" s="4" t="s">
        <v>48</v>
      </c>
      <c r="F21" s="4" t="s">
        <v>174</v>
      </c>
      <c r="G21" s="4" t="s">
        <v>89</v>
      </c>
      <c r="H21" s="3">
        <v>44049</v>
      </c>
      <c r="I21" s="3">
        <v>44778</v>
      </c>
      <c r="J21" s="4" t="s">
        <v>65</v>
      </c>
      <c r="K21" s="4" t="s">
        <v>58</v>
      </c>
      <c r="L21" s="6" t="s">
        <v>54</v>
      </c>
      <c r="M21" s="8">
        <v>184000</v>
      </c>
      <c r="N21" s="8">
        <v>96500</v>
      </c>
      <c r="O21" s="5">
        <f t="shared" si="0"/>
        <v>0.52445652173913049</v>
      </c>
      <c r="P21" s="9" t="s">
        <v>104</v>
      </c>
    </row>
    <row r="22" spans="1:16" s="7" customFormat="1" ht="120" x14ac:dyDescent="0.25">
      <c r="A22" s="6">
        <v>21</v>
      </c>
      <c r="B22" s="6" t="s">
        <v>26</v>
      </c>
      <c r="C22" s="4" t="s">
        <v>132</v>
      </c>
      <c r="D22" s="4" t="s">
        <v>112</v>
      </c>
      <c r="E22" s="4" t="s">
        <v>49</v>
      </c>
      <c r="F22" s="4" t="s">
        <v>157</v>
      </c>
      <c r="G22" s="4" t="s">
        <v>90</v>
      </c>
      <c r="H22" s="3">
        <v>44049</v>
      </c>
      <c r="I22" s="3">
        <v>44778</v>
      </c>
      <c r="J22" s="4" t="s">
        <v>65</v>
      </c>
      <c r="K22" s="4" t="s">
        <v>60</v>
      </c>
      <c r="L22" s="6" t="s">
        <v>55</v>
      </c>
      <c r="M22" s="8">
        <v>196535</v>
      </c>
      <c r="N22" s="8">
        <v>196535</v>
      </c>
      <c r="O22" s="5">
        <f t="shared" si="0"/>
        <v>1</v>
      </c>
      <c r="P22" s="9" t="s">
        <v>133</v>
      </c>
    </row>
    <row r="23" spans="1:16" s="7" customFormat="1" ht="409.5" customHeight="1" x14ac:dyDescent="0.25">
      <c r="A23" s="6">
        <v>22</v>
      </c>
      <c r="B23" s="6" t="s">
        <v>27</v>
      </c>
      <c r="C23" s="4" t="s">
        <v>105</v>
      </c>
      <c r="D23" s="4" t="s">
        <v>98</v>
      </c>
      <c r="E23" s="4" t="s">
        <v>33</v>
      </c>
      <c r="F23" s="4" t="s">
        <v>175</v>
      </c>
      <c r="G23" s="4" t="s">
        <v>72</v>
      </c>
      <c r="H23" s="3">
        <v>44049</v>
      </c>
      <c r="I23" s="3">
        <v>44778</v>
      </c>
      <c r="J23" s="4" t="s">
        <v>64</v>
      </c>
      <c r="K23" s="4" t="s">
        <v>59</v>
      </c>
      <c r="L23" s="6" t="s">
        <v>54</v>
      </c>
      <c r="M23" s="8">
        <v>413500</v>
      </c>
      <c r="N23" s="8">
        <v>208250</v>
      </c>
      <c r="O23" s="5">
        <f t="shared" si="0"/>
        <v>0.50362756952841592</v>
      </c>
      <c r="P23" s="9" t="s">
        <v>106</v>
      </c>
    </row>
    <row r="24" spans="1:16" s="7" customFormat="1" ht="409.5" customHeight="1" x14ac:dyDescent="0.25">
      <c r="A24" s="6">
        <v>23</v>
      </c>
      <c r="B24" s="6" t="s">
        <v>28</v>
      </c>
      <c r="C24" s="4" t="s">
        <v>107</v>
      </c>
      <c r="D24" s="4" t="s">
        <v>101</v>
      </c>
      <c r="E24" s="4" t="s">
        <v>149</v>
      </c>
      <c r="F24" s="4" t="s">
        <v>177</v>
      </c>
      <c r="G24" s="4" t="s">
        <v>91</v>
      </c>
      <c r="H24" s="3">
        <v>44049</v>
      </c>
      <c r="I24" s="3">
        <v>44778</v>
      </c>
      <c r="J24" s="4" t="s">
        <v>68</v>
      </c>
      <c r="K24" s="4" t="s">
        <v>57</v>
      </c>
      <c r="L24" s="6" t="s">
        <v>54</v>
      </c>
      <c r="M24" s="8">
        <v>482250</v>
      </c>
      <c r="N24" s="8">
        <v>247892.5</v>
      </c>
      <c r="O24" s="5">
        <f t="shared" si="0"/>
        <v>0.51403317781233804</v>
      </c>
      <c r="P24" s="9" t="s">
        <v>108</v>
      </c>
    </row>
    <row r="25" spans="1:16" s="7" customFormat="1" ht="238.5" customHeight="1" x14ac:dyDescent="0.25">
      <c r="A25" s="6">
        <v>24</v>
      </c>
      <c r="B25" s="6" t="s">
        <v>29</v>
      </c>
      <c r="C25" s="4" t="s">
        <v>66</v>
      </c>
      <c r="D25" s="4" t="s">
        <v>67</v>
      </c>
      <c r="E25" s="4" t="s">
        <v>50</v>
      </c>
      <c r="F25" s="4" t="s">
        <v>178</v>
      </c>
      <c r="G25" s="4" t="s">
        <v>53</v>
      </c>
      <c r="H25" s="3">
        <v>44049</v>
      </c>
      <c r="I25" s="3">
        <v>44778</v>
      </c>
      <c r="J25" s="4" t="s">
        <v>68</v>
      </c>
      <c r="K25" s="4" t="s">
        <v>57</v>
      </c>
      <c r="L25" s="6" t="s">
        <v>54</v>
      </c>
      <c r="M25" s="8">
        <v>600000</v>
      </c>
      <c r="N25" s="8">
        <v>311999.99</v>
      </c>
      <c r="O25" s="5">
        <f t="shared" si="0"/>
        <v>0.5199999833333333</v>
      </c>
      <c r="P25" s="9" t="s">
        <v>134</v>
      </c>
    </row>
    <row r="26" spans="1:16" s="7" customFormat="1" ht="255" x14ac:dyDescent="0.25">
      <c r="A26" s="6">
        <v>25</v>
      </c>
      <c r="B26" s="6" t="s">
        <v>30</v>
      </c>
      <c r="C26" s="4" t="s">
        <v>109</v>
      </c>
      <c r="D26" s="4" t="s">
        <v>98</v>
      </c>
      <c r="E26" s="4" t="s">
        <v>51</v>
      </c>
      <c r="F26" s="4" t="s">
        <v>176</v>
      </c>
      <c r="G26" s="4" t="s">
        <v>92</v>
      </c>
      <c r="H26" s="3">
        <v>44049</v>
      </c>
      <c r="I26" s="3">
        <v>44778</v>
      </c>
      <c r="J26" s="4" t="s">
        <v>68</v>
      </c>
      <c r="K26" s="4" t="s">
        <v>57</v>
      </c>
      <c r="L26" s="6" t="s">
        <v>55</v>
      </c>
      <c r="M26" s="8">
        <v>200000</v>
      </c>
      <c r="N26" s="8">
        <v>200000</v>
      </c>
      <c r="O26" s="5">
        <f t="shared" si="0"/>
        <v>1</v>
      </c>
      <c r="P26" s="9" t="s">
        <v>110</v>
      </c>
    </row>
  </sheetData>
  <autoFilter ref="A1:P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ΦΟΡΕΙΣ ΑΡΩΓΟΙ_1ης ΠΡΟΣΚΛΗΣΗΣ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Theoni Sofianopoulou</dc:creator>
  <cp:lastModifiedBy>Theoni Sofianopoulou</cp:lastModifiedBy>
  <dcterms:created xsi:type="dcterms:W3CDTF">2020-07-06T11:19:53Z</dcterms:created>
  <dcterms:modified xsi:type="dcterms:W3CDTF">2020-10-15T06:37:33Z</dcterms:modified>
</cp:coreProperties>
</file>